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ciwish.sharepoint.com/sites/i-wish-prestations/Shared Documents/1_Prestations/FAIDER/SITE INTERNET/ICONO/final pour site/ETUDES/"/>
    </mc:Choice>
  </mc:AlternateContent>
  <xr:revisionPtr revIDLastSave="0" documentId="14_{2B6B0D06-7070-4D94-80C5-B4B984920FFB}" xr6:coauthVersionLast="47" xr6:coauthVersionMax="47" xr10:uidLastSave="{00000000-0000-0000-0000-000000000000}"/>
  <bookViews>
    <workbookView xWindow="-105" yWindow="-16320" windowWidth="29040" windowHeight="15720" tabRatio="824" xr2:uid="{00000000-000D-0000-FFFF-FFFF00000000}"/>
  </bookViews>
  <sheets>
    <sheet name="Sommaire" sheetId="26" r:id="rId1"/>
    <sheet name="29-T1" sheetId="7" r:id="rId2"/>
    <sheet name="29-T2" sheetId="36" r:id="rId3"/>
    <sheet name="29-T3" sheetId="6" r:id="rId4"/>
    <sheet name="29-G1" sheetId="39" r:id="rId5"/>
    <sheet name="29-G2" sheetId="38" r:id="rId6"/>
    <sheet name="30-G1" sheetId="9" r:id="rId7"/>
    <sheet name="30-G1complément" sheetId="43" r:id="rId8"/>
    <sheet name="30-G2" sheetId="12" r:id="rId9"/>
    <sheet name="30-G3" sheetId="13" r:id="rId10"/>
    <sheet name="30-G4" sheetId="14" r:id="rId11"/>
    <sheet name="30-G5" sheetId="44" r:id="rId12"/>
    <sheet name="30-G6" sheetId="10" r:id="rId13"/>
    <sheet name="30-G7" sheetId="11" r:id="rId14"/>
    <sheet name="31-G1 &amp; G2" sheetId="15" r:id="rId15"/>
    <sheet name="31-G3" sheetId="16" r:id="rId16"/>
    <sheet name="31-G4" sheetId="17" r:id="rId17"/>
    <sheet name="31-G5" sheetId="41" r:id="rId18"/>
    <sheet name="31-G6" sheetId="18" r:id="rId19"/>
    <sheet name="31-G7" sheetId="19" r:id="rId20"/>
    <sheet name="Inflation" sheetId="42" r:id="rId21"/>
  </sheets>
  <definedNames>
    <definedName name="TABLE" localSheetId="8">'30-G2'!#REF!</definedName>
    <definedName name="TABLE" localSheetId="9">'30-G3'!#REF!</definedName>
    <definedName name="TABLE" localSheetId="13">'30-G7'!$C$34:$H$34</definedName>
    <definedName name="TABLE" localSheetId="15">'31-G3'!#REF!</definedName>
    <definedName name="TABLE" localSheetId="18">'31-G6'!#REF!</definedName>
    <definedName name="TABLE_2" localSheetId="13">'30-G7'!#REF!</definedName>
    <definedName name="TABLE_2" localSheetId="15">'31-G3'!#REF!</definedName>
    <definedName name="TABLE_3" localSheetId="13">'30-G7'!#REF!</definedName>
    <definedName name="TABLE_3" localSheetId="15">'31-G3'!#REF!</definedName>
    <definedName name="TABLE_4" localSheetId="13">'30-G7'!#REF!</definedName>
    <definedName name="TABLE_4" localSheetId="15">'31-G3'!#REF!</definedName>
    <definedName name="_xlnm.Print_Area" localSheetId="4">'29-G1'!$C$2:$N$26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<sst xmlns="http://schemas.openxmlformats.org/spreadsheetml/2006/main" count="1279" uniqueCount="288">
  <si>
    <t>RMC (retraite mutualiste du combattant)</t>
  </si>
  <si>
    <t>PERCO</t>
  </si>
  <si>
    <t>nd</t>
  </si>
  <si>
    <t>2005</t>
  </si>
  <si>
    <t>2006</t>
  </si>
  <si>
    <t>2007</t>
  </si>
  <si>
    <t>2008</t>
  </si>
  <si>
    <t>2009</t>
  </si>
  <si>
    <t>Mutuelles</t>
  </si>
  <si>
    <t>-</t>
  </si>
  <si>
    <t>PERP</t>
  </si>
  <si>
    <t>60 ans ou plus</t>
  </si>
  <si>
    <t>Ensemble population active</t>
  </si>
  <si>
    <t>Adhérents</t>
  </si>
  <si>
    <t>Nouveaux Adhérents</t>
  </si>
  <si>
    <t xml:space="preserve">Moins de 30 ans </t>
  </si>
  <si>
    <t>Hommes</t>
  </si>
  <si>
    <t>Femmes</t>
  </si>
  <si>
    <t>Exploitants agricoles</t>
  </si>
  <si>
    <t>Moins de 500 €</t>
  </si>
  <si>
    <t>Classique</t>
  </si>
  <si>
    <t>Réversion</t>
  </si>
  <si>
    <t>Fonctionnaires, élus locaux</t>
  </si>
  <si>
    <t>RMC</t>
  </si>
  <si>
    <t>Contrats Madelin</t>
  </si>
  <si>
    <t>Moins de 60 ans</t>
  </si>
  <si>
    <t>60-64 ans</t>
  </si>
  <si>
    <t>65-69 ans</t>
  </si>
  <si>
    <t>70-80 ans</t>
  </si>
  <si>
    <t>Plus de 80 ans</t>
  </si>
  <si>
    <t>Exploitants Agricoles</t>
  </si>
  <si>
    <t>2010</t>
  </si>
  <si>
    <t>Bénéficiaires de rentes supplémentaires</t>
  </si>
  <si>
    <t>Ensemble des dispositifs</t>
  </si>
  <si>
    <t>Contrat Madelin</t>
  </si>
  <si>
    <t>Moins de 30 ans</t>
  </si>
  <si>
    <t xml:space="preserve"> 500 à 1 499 €</t>
  </si>
  <si>
    <t>1 500 à 2 499 €</t>
  </si>
  <si>
    <t xml:space="preserve"> 2 500 à 4 999 €</t>
  </si>
  <si>
    <t xml:space="preserve"> 5 000 € ou plus</t>
  </si>
  <si>
    <t>30 à 39 ans</t>
  </si>
  <si>
    <t>40 à 49 ans</t>
  </si>
  <si>
    <t>50 à 59 ans</t>
  </si>
  <si>
    <t>Sociétés 
d'assurance</t>
  </si>
  <si>
    <t>Ensemble adhérents</t>
  </si>
  <si>
    <t>Ensemble nouveaux adhérents</t>
  </si>
  <si>
    <t>Organismes de gestion d'épargne salariale</t>
  </si>
  <si>
    <t>2011</t>
  </si>
  <si>
    <t>2012</t>
  </si>
  <si>
    <t>Nouveaux adhérents</t>
  </si>
  <si>
    <t>Ensemble de ces produits</t>
  </si>
  <si>
    <t>En %</t>
  </si>
  <si>
    <r>
      <t xml:space="preserve">Montant total des cotisations 
</t>
    </r>
    <r>
      <rPr>
        <sz val="8"/>
        <color indexed="8"/>
        <rFont val="Arial"/>
        <family val="2"/>
      </rPr>
      <t>(en millions d'euros courants)</t>
    </r>
  </si>
  <si>
    <t>« Article 83 » du CGI</t>
  </si>
  <si>
    <t>Contrats à prestations définies (« art. 39 »)</t>
  </si>
  <si>
    <t>Montants des versements effectués au titre de la retraite supplémentaire</t>
  </si>
  <si>
    <t>Adhérents aux dispositifs de retraite supplémentaire</t>
  </si>
  <si>
    <t>Montant de la cotisation annuelle moyenne versée par type de contrat de retraite supplémentaire</t>
  </si>
  <si>
    <t>- Lettre indiquant si l'illustration est un tableau (T) ou un graphique (G)</t>
  </si>
  <si>
    <t>- L'ordre d'apparition de ladite illustration dans la fiche de l'ouvrage</t>
  </si>
  <si>
    <t>Versements annuels en milliards d'euros courants</t>
  </si>
  <si>
    <r>
      <t xml:space="preserve">Part du 
montant 
total des 
cotisations
</t>
    </r>
    <r>
      <rPr>
        <sz val="8"/>
        <color indexed="8"/>
        <rFont val="Arial"/>
        <family val="2"/>
      </rPr>
      <t>(en %)</t>
    </r>
  </si>
  <si>
    <r>
      <t xml:space="preserve">Nombre de bénéficiaires 
d'une rente viagère 
</t>
    </r>
    <r>
      <rPr>
        <sz val="8"/>
        <color indexed="8"/>
        <rFont val="Arial"/>
        <family val="2"/>
      </rPr>
      <t>(en milliers)</t>
    </r>
  </si>
  <si>
    <t>Contrat « exploitants agricoles »</t>
  </si>
  <si>
    <t>« Article 82 » du CGI</t>
  </si>
  <si>
    <t>2013</t>
  </si>
  <si>
    <t>en euros courants</t>
  </si>
  <si>
    <t>en euros constants</t>
  </si>
  <si>
    <r>
      <t>Évolution</t>
    </r>
    <r>
      <rPr>
        <b/>
        <vertAlign val="superscript"/>
        <sz val="8"/>
        <color indexed="8"/>
        <rFont val="Arial"/>
        <family val="2"/>
      </rPr>
      <t xml:space="preserve"> </t>
    </r>
    <r>
      <rPr>
        <b/>
        <sz val="8"/>
        <color indexed="8"/>
        <rFont val="Arial"/>
        <family val="2"/>
      </rPr>
      <t xml:space="preserve">des montants 
des cotisations annuelles </t>
    </r>
    <r>
      <rPr>
        <sz val="8"/>
        <color indexed="8"/>
        <rFont val="Arial"/>
        <family val="2"/>
      </rPr>
      <t>(en %)
en euros constants</t>
    </r>
  </si>
  <si>
    <r>
      <t>Évolution</t>
    </r>
    <r>
      <rPr>
        <b/>
        <vertAlign val="superscript"/>
        <sz val="8"/>
        <color indexed="8"/>
        <rFont val="Arial"/>
        <family val="2"/>
      </rPr>
      <t xml:space="preserve"> </t>
    </r>
    <r>
      <rPr>
        <b/>
        <sz val="8"/>
        <color indexed="8"/>
        <rFont val="Arial"/>
        <family val="2"/>
      </rPr>
      <t xml:space="preserve">des montants 
des cotisations annuelles </t>
    </r>
    <r>
      <rPr>
        <sz val="8"/>
        <color indexed="8"/>
        <rFont val="Arial"/>
        <family val="2"/>
      </rPr>
      <t>(en %)
en euros courants</t>
    </r>
  </si>
  <si>
    <r>
      <rPr>
        <b/>
        <sz val="8"/>
        <color indexed="8"/>
        <rFont val="Arial"/>
        <family val="2"/>
      </rPr>
      <t>Part de la retraite supplémentaire</t>
    </r>
    <r>
      <rPr>
        <sz val="8"/>
        <color indexed="8"/>
        <rFont val="Arial"/>
        <family val="2"/>
      </rPr>
      <t xml:space="preserve"> (en %)</t>
    </r>
  </si>
  <si>
    <t>2014</t>
  </si>
  <si>
    <t>Rentes viagères</t>
  </si>
  <si>
    <t>VFU</t>
  </si>
  <si>
    <t>Sorties en capital</t>
  </si>
  <si>
    <t>Constitution</t>
  </si>
  <si>
    <t>Liquidation</t>
  </si>
  <si>
    <t>2015</t>
  </si>
  <si>
    <t>Sociétés d'assurances</t>
  </si>
  <si>
    <t>Instituts de prévoyance</t>
  </si>
  <si>
    <t>Régimes de retraite obligatoires par répartition</t>
  </si>
  <si>
    <r>
      <t>Cotisations au titre de la retraite supplémentaire</t>
    </r>
    <r>
      <rPr>
        <vertAlign val="superscript"/>
        <sz val="8"/>
        <color indexed="8"/>
        <rFont val="Arial"/>
        <family val="2"/>
      </rPr>
      <t>1</t>
    </r>
  </si>
  <si>
    <r>
      <t>Prestations de retraite versées</t>
    </r>
    <r>
      <rPr>
        <vertAlign val="superscript"/>
        <sz val="8"/>
        <color indexed="8"/>
        <rFont val="Arial"/>
        <family val="2"/>
      </rPr>
      <t>2</t>
    </r>
  </si>
  <si>
    <r>
      <t>Régimes de retraite supplémentaire</t>
    </r>
    <r>
      <rPr>
        <b/>
        <vertAlign val="superscript"/>
        <sz val="8"/>
        <color indexed="8"/>
        <rFont val="Arial"/>
        <family val="2"/>
      </rPr>
      <t>3</t>
    </r>
  </si>
  <si>
    <t>en % des masses de cotisations</t>
  </si>
  <si>
    <t>en % des masses de prestations</t>
  </si>
  <si>
    <t>en % des masses de provisions mathématiques ou encours</t>
  </si>
  <si>
    <t>Part de la retraite supplémentaire dans l'ensemble des régimes de retraite (obligatoire et facultative)</t>
  </si>
  <si>
    <t>2016</t>
  </si>
  <si>
    <t>Ensemble des produits</t>
  </si>
  <si>
    <t>LA RETRAITE SUPPLÉMENTAIRE</t>
  </si>
  <si>
    <t>Les masses financières relatives à la retraite supplémentaire</t>
  </si>
  <si>
    <t>Les adhérents et le montant des cotisations de retraite supplémentaire</t>
  </si>
  <si>
    <t>Les bénéficiaires et le montant des prestations versées au titre de la retraite supplémentaire</t>
  </si>
  <si>
    <t>Sources principales : Enquêtes sur la retraite supplémentaire, DREES</t>
  </si>
  <si>
    <r>
      <t xml:space="preserve">Montant total des prestations
</t>
    </r>
    <r>
      <rPr>
        <sz val="8"/>
        <color indexed="8"/>
        <rFont val="Arial"/>
        <family val="2"/>
      </rPr>
      <t>(en millions d'euros courants)</t>
    </r>
  </si>
  <si>
    <r>
      <t xml:space="preserve">Part du montant 
total des prestations
</t>
    </r>
    <r>
      <rPr>
        <sz val="8"/>
        <color indexed="8"/>
        <rFont val="Arial"/>
        <family val="2"/>
      </rPr>
      <t>(en %)</t>
    </r>
  </si>
  <si>
    <r>
      <t>Évolution des montants 
annuels de prestations</t>
    </r>
    <r>
      <rPr>
        <sz val="8"/>
        <color indexed="8"/>
        <rFont val="Arial"/>
        <family val="2"/>
      </rPr>
      <t xml:space="preserve"> (en %)
en euros courants</t>
    </r>
  </si>
  <si>
    <r>
      <t>Évolution des montants 
annuels de prestations</t>
    </r>
    <r>
      <rPr>
        <sz val="8"/>
        <color indexed="8"/>
        <rFont val="Arial"/>
        <family val="2"/>
      </rPr>
      <t xml:space="preserve"> (en %)
en euros constants</t>
    </r>
  </si>
  <si>
    <r>
      <t xml:space="preserve">Part du montant 
total des provisions
</t>
    </r>
    <r>
      <rPr>
        <sz val="8"/>
        <color indexed="8"/>
        <rFont val="Arial"/>
        <family val="2"/>
      </rPr>
      <t>(en %)</t>
    </r>
  </si>
  <si>
    <r>
      <t>Évolution</t>
    </r>
    <r>
      <rPr>
        <b/>
        <sz val="8"/>
        <color indexed="8"/>
        <rFont val="Arial"/>
        <family val="2"/>
      </rPr>
      <t xml:space="preserve"> des montants 
annuels de provisions</t>
    </r>
    <r>
      <rPr>
        <sz val="8"/>
        <color indexed="8"/>
        <rFont val="Arial"/>
        <family val="2"/>
      </rPr>
      <t xml:space="preserve"> (en %)
en euros courants</t>
    </r>
  </si>
  <si>
    <r>
      <t>Évolution</t>
    </r>
    <r>
      <rPr>
        <b/>
        <sz val="8"/>
        <color indexed="8"/>
        <rFont val="Arial"/>
        <family val="2"/>
      </rPr>
      <t xml:space="preserve"> des montants 
annuels de provisions</t>
    </r>
    <r>
      <rPr>
        <sz val="8"/>
        <color indexed="8"/>
        <rFont val="Arial"/>
        <family val="2"/>
      </rPr>
      <t xml:space="preserve"> (en %)
en euros constants</t>
    </r>
  </si>
  <si>
    <r>
      <t xml:space="preserve">Évolutions effectifs d'adhérents
</t>
    </r>
    <r>
      <rPr>
        <sz val="8"/>
        <color indexed="8"/>
        <rFont val="Arial"/>
        <family val="2"/>
      </rPr>
      <t>(en %)</t>
    </r>
  </si>
  <si>
    <t>2017</t>
  </si>
  <si>
    <r>
      <t xml:space="preserve">Évolution de 
la cotisation moyenne 
par adhérent ayant effectué un versement </t>
    </r>
    <r>
      <rPr>
        <sz val="8"/>
        <color indexed="8"/>
        <rFont val="Arial"/>
        <family val="2"/>
      </rPr>
      <t>(en %)</t>
    </r>
  </si>
  <si>
    <r>
      <t>Cotisation annuelle moyenne par adhérent ayant effectué un versement (cotisant)</t>
    </r>
    <r>
      <rPr>
        <sz val="8"/>
        <color indexed="8"/>
        <rFont val="Arial"/>
        <family val="2"/>
      </rPr>
      <t xml:space="preserve">
(en euros)</t>
    </r>
  </si>
  <si>
    <t>Ensemble des ménages</t>
  </si>
  <si>
    <t>France</t>
  </si>
  <si>
    <t>Tous produits (yc tabac)</t>
  </si>
  <si>
    <t>Base 2015</t>
  </si>
  <si>
    <t>Indice des prix à la consommation</t>
  </si>
  <si>
    <t>Source</t>
  </si>
  <si>
    <t>https://www.insee.fr/fr/statistiques/serie/001759970</t>
  </si>
  <si>
    <t>Niveaux en décembre</t>
  </si>
  <si>
    <t>Glissement annuel</t>
  </si>
  <si>
    <t>Moyenne annuelle</t>
  </si>
  <si>
    <t>Evolution</t>
  </si>
  <si>
    <t>Produits destinés aux fonctionnaires ou aux élus locaux (Prefon, Corem, CRH, Fonpel, Carel-Mudel)</t>
  </si>
  <si>
    <t>Institutions de prévoyance</t>
  </si>
  <si>
    <t>Montants des prestations au titre de la retraite supplémentaire</t>
  </si>
  <si>
    <t>Évolution de la part des bénéficiaires d'une rente viagère (hors réversion) issue d'un produit de retraite supplémentaire parmi l'ensemble des retraités</t>
  </si>
  <si>
    <t>2018</t>
  </si>
  <si>
    <t>30-G1</t>
  </si>
  <si>
    <t>30-G2</t>
  </si>
  <si>
    <t>31-G3</t>
  </si>
  <si>
    <t>31-G4</t>
  </si>
  <si>
    <t>31-G5</t>
  </si>
  <si>
    <t>31-G6</t>
  </si>
  <si>
    <t>31-G7</t>
  </si>
  <si>
    <t>Inflation</t>
  </si>
  <si>
    <t>Ensemble des retraités de droits
directs ou de droits dérivés</t>
  </si>
  <si>
    <t>PER individuel</t>
  </si>
  <si>
    <t>• Contrats à cotisations définies</t>
  </si>
  <si>
    <t>• Contrats à prestations définies</t>
  </si>
  <si>
    <t>PER entreprise collectif</t>
  </si>
  <si>
    <t>PER entreprise obligatoire</t>
  </si>
  <si>
    <t>• Produits pour les non-salariés</t>
  </si>
  <si>
    <t>2019</t>
  </si>
  <si>
    <t>Nombre de cotisants  au 31 décembre (en milliers)</t>
  </si>
  <si>
    <t>Fond de retraite professionnelle supplémentaire</t>
  </si>
  <si>
    <r>
      <t xml:space="preserve">Montant individuel moyen 
de la rente viagère annuelle 
</t>
    </r>
    <r>
      <rPr>
        <sz val="8"/>
        <rFont val="Arial"/>
        <family val="2"/>
      </rPr>
      <t>(en euros)</t>
    </r>
  </si>
  <si>
    <t>Fonds de retraite professionnelle supplémentaire</t>
  </si>
  <si>
    <r>
      <t xml:space="preserve">Poids du produit dans l'ensemble des prestations versées sous forme de rente viagère 
</t>
    </r>
    <r>
      <rPr>
        <sz val="8"/>
        <rFont val="Arial"/>
        <family val="2"/>
      </rPr>
      <t>(en %)</t>
    </r>
  </si>
  <si>
    <r>
      <t xml:space="preserve">Nombre de bénéficiaires 
de VFU 
</t>
    </r>
    <r>
      <rPr>
        <sz val="8"/>
        <rFont val="Arial"/>
        <family val="2"/>
      </rPr>
      <t>(en milliers)</t>
    </r>
  </si>
  <si>
    <r>
      <t>Montant moyen individuel du VFU</t>
    </r>
    <r>
      <rPr>
        <sz val="8"/>
        <rFont val="Arial"/>
        <family val="2"/>
      </rPr>
      <t xml:space="preserve"> (en euros)</t>
    </r>
  </si>
  <si>
    <r>
      <t>Nombre de bénéficiaires 
d'une sortie en capital</t>
    </r>
    <r>
      <rPr>
        <sz val="8"/>
        <rFont val="Arial"/>
        <family val="2"/>
      </rPr>
      <t xml:space="preserve"> (en milliers)</t>
    </r>
  </si>
  <si>
    <r>
      <t>Montant moyen individuel de la sortie  en capital</t>
    </r>
    <r>
      <rPr>
        <sz val="8"/>
        <rFont val="Arial"/>
        <family val="2"/>
      </rPr>
      <t xml:space="preserve"> (en euros)</t>
    </r>
  </si>
  <si>
    <t>PERE</t>
  </si>
  <si>
    <r>
      <t>Perco</t>
    </r>
    <r>
      <rPr>
        <vertAlign val="superscript"/>
        <sz val="8"/>
        <color indexed="8"/>
        <rFont val="Arial"/>
        <family val="2"/>
      </rPr>
      <t>2</t>
    </r>
  </si>
  <si>
    <t>Nombre d’adhérents au 31 décembre (en milliers)</t>
  </si>
  <si>
    <r>
      <t>Ensemble des dispositifs</t>
    </r>
    <r>
      <rPr>
        <b/>
        <vertAlign val="superscript"/>
        <sz val="8"/>
        <color indexed="8"/>
        <rFont val="Arial"/>
        <family val="2"/>
      </rPr>
      <t>4</t>
    </r>
  </si>
  <si>
    <t>Contrats des exploitants agricoles</t>
  </si>
  <si>
    <t>PER d'entreprise collectif</t>
  </si>
  <si>
    <t>PER d'entreprise obligatoire</t>
  </si>
  <si>
    <t>Contrats relevant de l'article 82 du CGI</t>
  </si>
  <si>
    <r>
      <t>Contrats relevant de l'article 83 du CGI</t>
    </r>
    <r>
      <rPr>
        <vertAlign val="superscript"/>
        <sz val="8"/>
        <color indexed="8"/>
        <rFont val="Arial"/>
        <family val="2"/>
      </rPr>
      <t xml:space="preserve"> 3</t>
    </r>
  </si>
  <si>
    <t>Contrats relevant de l'article 39 du CGI</t>
  </si>
  <si>
    <t xml:space="preserve">Contrat des exploitants agricoles </t>
  </si>
  <si>
    <r>
      <t>PER individuel, PERP et Madelin</t>
    </r>
    <r>
      <rPr>
        <vertAlign val="superscript"/>
        <sz val="8"/>
        <rFont val="Times New Roman"/>
        <family val="1"/>
      </rPr>
      <t>1</t>
    </r>
  </si>
  <si>
    <t>Contrats à prestations définies (articles 39)</t>
  </si>
  <si>
    <t>Ensemble des retraités de droits directs ou dérivés</t>
  </si>
  <si>
    <t>Moins de 500 euros</t>
  </si>
  <si>
    <t>500 à 999 euros</t>
  </si>
  <si>
    <t>1 000 à 1 999 euros</t>
  </si>
  <si>
    <t>2 000 à 4 999 euros</t>
  </si>
  <si>
    <t>5 000 euros ou plus</t>
  </si>
  <si>
    <t>29-T1</t>
  </si>
  <si>
    <t>29-T2</t>
  </si>
  <si>
    <t>29-T3</t>
  </si>
  <si>
    <t>29-G1</t>
  </si>
  <si>
    <t>29-G2</t>
  </si>
  <si>
    <t>30-G3</t>
  </si>
  <si>
    <t>30-G4</t>
  </si>
  <si>
    <t>30-G5</t>
  </si>
  <si>
    <t>30-G6</t>
  </si>
  <si>
    <t>31-G1&amp;G2</t>
  </si>
  <si>
    <t>Tableau 1. Montants des versements effectués au titre de la retraite supplémentaire</t>
  </si>
  <si>
    <t xml:space="preserve">Tableau 2. Montants des prestations au titre de la retraite supplémentaire </t>
  </si>
  <si>
    <t>Graphique 2. Part de la retraite supplémentaire dans l'ensemble des régimes de retraite (obligatoire et facultative)</t>
  </si>
  <si>
    <t>Tableau 1. Adhérents aux dispositifs de retraite supplémentaire</t>
  </si>
  <si>
    <t>Tableau 1. Cotisants aux dispositifs de retraite supplémentaire</t>
  </si>
  <si>
    <t>Cotisants aux dispositifs de retraite supplémentaire</t>
  </si>
  <si>
    <t>30-G1comp.</t>
  </si>
  <si>
    <t>Graphique 3. Évolution de la répartition des nouveaux adhérents à un produit de retraite supplémentaire par classes d'âge</t>
  </si>
  <si>
    <t>Évolution de la répartition des nouveaux adhérents à un produit de retraite supplémentaire par classes d'âge</t>
  </si>
  <si>
    <t>Graphique 6. Montant de la cotisation annuelle moyenne versée par type de contrat de retraite supplémentaire</t>
  </si>
  <si>
    <t>Graphique 5. Évolution de la part des bénéficiaires d'une rente viagère (hors réversion) issue d'un produit de retraite supplémentaire parmi l'ensemble des retraités</t>
  </si>
  <si>
    <r>
      <t xml:space="preserve">Évolutions effectifs de cotisants
</t>
    </r>
    <r>
      <rPr>
        <sz val="8"/>
        <color indexed="8"/>
        <rFont val="Arial"/>
        <family val="2"/>
      </rPr>
      <t>(en %)</t>
    </r>
  </si>
  <si>
    <t>2020</t>
  </si>
  <si>
    <t>Autres contrats individuels</t>
  </si>
  <si>
    <t>Graphique 2. Répartition par âge parmi les adhérents (nouveaux adhérents inclus) à un contrat de retraite supplémentaire (hors « article 39 »)</t>
  </si>
  <si>
    <t>Autres Contrats Individuels</t>
  </si>
  <si>
    <t>Répartition par âge parmi les adhérents (nouveaux adhérents inclus) à un contrat de retraite supplémentaire (hors « article 39 »)</t>
  </si>
  <si>
    <t xml:space="preserve">Pour en savoir plus : https://drees.solidarites-sante.gouv.fr/sources-outils-et-enquetes/06-lenquete-retraite-supplementaire-facultative%23toc-champ-de-l-enqu-te </t>
  </si>
  <si>
    <r>
      <t>« Article 83 » du CGI</t>
    </r>
    <r>
      <rPr>
        <sz val="8"/>
        <rFont val="Arial"/>
        <family val="2"/>
      </rPr>
      <t xml:space="preserve"> et assimilés</t>
    </r>
  </si>
  <si>
    <r>
      <t>« Article 83 » du C</t>
    </r>
    <r>
      <rPr>
        <sz val="8"/>
        <rFont val="Arial"/>
        <family val="2"/>
      </rPr>
      <t>GI et assimilés</t>
    </r>
  </si>
  <si>
    <r>
      <t>PER d'entreprise obligatoire et articles 82 et 83</t>
    </r>
    <r>
      <rPr>
        <vertAlign val="superscript"/>
        <sz val="8"/>
        <rFont val="Times New Roman"/>
        <family val="1"/>
      </rPr>
      <t>2</t>
    </r>
  </si>
  <si>
    <t>« Article 83 » du CGI et assimilés</t>
  </si>
  <si>
    <r>
      <t xml:space="preserve">« Article 83 » du CGI </t>
    </r>
    <r>
      <rPr>
        <sz val="8"/>
        <rFont val="Arial"/>
        <family val="2"/>
      </rPr>
      <t>et assimilés</t>
    </r>
  </si>
  <si>
    <t>Graphique 1. Répartition des masses de cotisations, prestations et provisions mathématiques, au titre de la retraite supplémentaire en fonction du type d'organisme</t>
  </si>
  <si>
    <t>2020/2021</t>
  </si>
  <si>
    <t>2021</t>
  </si>
  <si>
    <t>Graphique 5. Évolution de la part des cotisants à un produit de retraite supplémentaire parmi les actifs occupés, par type de produit</t>
  </si>
  <si>
    <r>
      <t>PER individuel, PERP et contrat Madelin</t>
    </r>
    <r>
      <rPr>
        <vertAlign val="superscript"/>
        <sz val="8"/>
        <rFont val="Arial"/>
        <family val="2"/>
      </rPr>
      <t>1</t>
    </r>
  </si>
  <si>
    <t>PER d'entreprise collectif et Perco</t>
  </si>
  <si>
    <r>
      <t>PER d'entreprise obligatoire et contrats relevant des articles 82 et 83</t>
    </r>
    <r>
      <rPr>
        <vertAlign val="superscript"/>
        <sz val="8"/>
        <rFont val="Arial"/>
        <family val="2"/>
      </rPr>
      <t xml:space="preserve">2 </t>
    </r>
    <r>
      <rPr>
        <sz val="8"/>
        <rFont val="Arial"/>
        <family val="2"/>
      </rPr>
      <t>du CGI</t>
    </r>
  </si>
  <si>
    <t>30-G7</t>
  </si>
  <si>
    <t>Évolution de la part des cotisants à un produit de retraite supplémentaire parmi les actifs occupés, par type de produit</t>
  </si>
  <si>
    <t>PER d'entreprise obligatoire et articles 82, 83 et 39</t>
  </si>
  <si>
    <t>PER individuel, PERP et Madelin</t>
  </si>
  <si>
    <t>2021/2022</t>
  </si>
  <si>
    <t>2022</t>
  </si>
  <si>
    <t>2021-2022</t>
  </si>
  <si>
    <t>Produit n'étant plus commercialisé</t>
  </si>
  <si>
    <t xml:space="preserve">des produits destinés aux fonctionnaires ont été reclassés auprès des sociétés d'assurance depuis 2020 (29-G1, 30-G1; 2021); </t>
  </si>
  <si>
    <t>des autres produits à souscription individuelle déclarés avec les produits destinés aux fonctionnaires (2018-2019) et les PERIND (2020-2021) ont été distingués (29-T2, 29-T3, 30-G1)</t>
  </si>
  <si>
    <t>des produits destinés aux fonctionnaires ont été reclassés en PERIND depuis 2020;</t>
  </si>
  <si>
    <t>des doubles déclarations ont été corrigées pour les Madelins (lignes Madelins des tableaux en niveau; 2018-2021) et les PERCO (lignes PERCO des tableaux en niveau; 2018-2019);</t>
  </si>
  <si>
    <t xml:space="preserve">des transferts entrants ont été retraités des cotisations au PERIND (29-T1; 2021); </t>
  </si>
  <si>
    <t>Ajout du tableau 30-G5 sur l'évolution de la part de cotisants à un produit de retraite supplémentaire parmi les actifs occupés;</t>
  </si>
  <si>
    <t xml:space="preserve">des produits relevant de l'article 39 du CGI ont été reclassés dans la catégorie des produits relevant de l'article 83 du CGI (lignes articles 39 et 83 des tableaux 29-T2, 29-T3, 31-G1 &amp; G2; 2018-2019); </t>
  </si>
  <si>
    <t>Actualisations par ordre d'importance:</t>
  </si>
  <si>
    <t>les valeurs de part de bénéficiaires d'une rente viagère de produits pour salariés du tableau 31-G5 ont été corrigées pour 2018 et cette catégorie réintègre les bénéficiaires d'articles 39 depuis 2018;</t>
  </si>
  <si>
    <t>des sorties en capital non déclarées ont été ajoutées pour le PERIND en 2021 (29-T2, 31-G2).</t>
  </si>
  <si>
    <t>Redressements : effectifs d'adhérents, de cotisants et de bénéficiaires des produits dont les montants sont affectés par les actualisations.</t>
  </si>
  <si>
    <t>le tableau sur la part des cotisants à un produit de retraite supplémentaire selon la tranche annuelle de versement devient le 30-G7.;</t>
  </si>
  <si>
    <t>les colonnes du tableau 30-G4 de parts d'adhérents par sexe étaient interverties.</t>
  </si>
  <si>
    <r>
      <t>PER d'entreprise collectif</t>
    </r>
    <r>
      <rPr>
        <vertAlign val="superscript"/>
        <sz val="8"/>
        <color indexed="8"/>
        <rFont val="Arial"/>
        <family val="2"/>
      </rPr>
      <t>2</t>
    </r>
  </si>
  <si>
    <r>
      <t>Perco</t>
    </r>
    <r>
      <rPr>
        <vertAlign val="superscript"/>
        <sz val="8"/>
        <color indexed="8"/>
        <rFont val="Arial"/>
        <family val="2"/>
      </rPr>
      <t>2 3</t>
    </r>
  </si>
  <si>
    <r>
      <t>Contrats relevant de l'article 83 du CGI</t>
    </r>
    <r>
      <rPr>
        <vertAlign val="superscript"/>
        <sz val="8"/>
        <color indexed="8"/>
        <rFont val="Arial"/>
        <family val="2"/>
      </rPr>
      <t xml:space="preserve"> 4</t>
    </r>
  </si>
  <si>
    <t>Des adhérents non déclarés pour 2022 ont été ajoutés aux lignes articles 83, affectant les lignes de ce produit tableaux 30-G1, 30-G2 et 30-G4.</t>
  </si>
  <si>
    <t>Des PER obligatoires ont été reclassés en contrats relevant de l'article 83 du code général des impôts (CGI) pour 2022, affectant les tableaux 29-T2, 29-T3, 29-G1, 31-G1 &amp; G2, 31-G6 et 31-G7.</t>
  </si>
  <si>
    <t>La ventilation de bénéficiaires de rentes par tranche de montant a été corrigée pour les contrats souscrits individuellement, affectant le tableau 31-G3.</t>
  </si>
  <si>
    <t>Les effectifs de bénéficiaires et les montants moyens de sorties en capital au titre du PERCO et du PER collectif ont été corrigés pour 2022 affectant les tableaux 31-G1 &amp; G2.</t>
  </si>
  <si>
    <t>2022/2023</t>
  </si>
  <si>
    <t>Part des prestations versées en 2023 selon le type de versement (en %)</t>
  </si>
  <si>
    <t>Dispositifs gérés en 2023 selon le type d'organisme</t>
  </si>
  <si>
    <t>2023</t>
  </si>
  <si>
    <t>2020-2022</t>
  </si>
  <si>
    <t>2022-2023</t>
  </si>
  <si>
    <r>
      <t xml:space="preserve">Dispositifs gérés en 2023 par les : </t>
    </r>
    <r>
      <rPr>
        <sz val="8"/>
        <color indexed="8"/>
        <rFont val="Arial"/>
        <family val="2"/>
      </rPr>
      <t>(en % du nombre d'adhérents)</t>
    </r>
  </si>
  <si>
    <t>Graphique 4. Les adhérents à un produit de retraite supplémentaire en 2023 par sexe, selon les dispositifs</t>
  </si>
  <si>
    <t>Graphiques 1 et 2. Bénéficiaires d'une rente et montants moyens des prestations annuelles de retraite supplémentaire facultative de 2009 à 2023</t>
  </si>
  <si>
    <r>
      <t xml:space="preserve">Evolution
2022-2023 </t>
    </r>
    <r>
      <rPr>
        <sz val="8"/>
        <rFont val="Arial"/>
        <family val="2"/>
      </rPr>
      <t>(en %)</t>
    </r>
  </si>
  <si>
    <r>
      <t xml:space="preserve">Evolution 
2022-2023 </t>
    </r>
    <r>
      <rPr>
        <sz val="8"/>
        <rFont val="Arial"/>
        <family val="2"/>
      </rPr>
      <t xml:space="preserve">(en %)
</t>
    </r>
    <r>
      <rPr>
        <i/>
        <sz val="8"/>
        <rFont val="Arial"/>
        <family val="2"/>
      </rPr>
      <t>en euros constants</t>
    </r>
  </si>
  <si>
    <t>Graphique 3. Bénéficiaires de rentes viagères perçues en 2023 par tranche de rente annuelle</t>
  </si>
  <si>
    <t>Données jusqu'au 31 décembre 2023</t>
  </si>
  <si>
    <t>Ce fichier présente les données qui seront diffusées dans les fiches 29 à 31 de l'édition 2025 du Panorama sur les retraités et les retraites avec, pour certains tableaux, les séries historiques correspondantes.</t>
  </si>
  <si>
    <t>Première mise en ligne : 2025</t>
  </si>
  <si>
    <t>Les adhérents à un produit de retraite supplémentaire en 2023 par sexe, selon les dispositifs</t>
  </si>
  <si>
    <t>Part des cotisants à un produit de retraite supplémentaire en 2023 selon la tranche annuelle de versement (hors « art. 39 »)</t>
  </si>
  <si>
    <t>Bénéficiaires d'une rente et montants moyens des prestations annuelles de retraite supplémentaire facultative de 2009 à 2023</t>
  </si>
  <si>
    <t>Bénéficiaires de rentes viagères perçues en 2023 par tranche de rente annuelle</t>
  </si>
  <si>
    <t>Nature de la rente viagère en fonction du type de contrat en 2023</t>
  </si>
  <si>
    <t>Bénéficiaires de rentes viagères en 2023 par tranche d'âge selon le dispositif</t>
  </si>
  <si>
    <t>Bénéficiaires de rentes en 2023 par sexe selon les dispositifs</t>
  </si>
  <si>
    <t>- Numéro de la fiche de l'ouvrage 2025 dans laquelle l'illustration se trouvera</t>
  </si>
  <si>
    <t>Graphique 4. Nature de la rente viagère en fonction du type de contrat en 2023</t>
  </si>
  <si>
    <t>Graphique 6. Bénéficiaires de rentes viagères en 2023 par tranche d'âge selon le dispositif</t>
  </si>
  <si>
    <t>Graphique 7. Bénéficiaires de rentes en 2023 par sexe selon les dispositifs</t>
  </si>
  <si>
    <r>
      <t xml:space="preserve">Evolution 
2021-2022 </t>
    </r>
    <r>
      <rPr>
        <sz val="8"/>
        <rFont val="Arial"/>
        <family val="2"/>
      </rPr>
      <t xml:space="preserve">(en %)
</t>
    </r>
    <r>
      <rPr>
        <i/>
        <sz val="8"/>
        <rFont val="Arial"/>
        <family val="2"/>
      </rPr>
      <t>en euros constants</t>
    </r>
  </si>
  <si>
    <t>Graphique 7. Part des cotisants à un produit de retraite supplémentaire en 2023 selon la tranche annuelle de versement (hors « art. 39 »)</t>
  </si>
  <si>
    <t>Souscriptions collectives par un employeur</t>
  </si>
  <si>
    <t>Adhésions individuelles dans un cadre privé</t>
  </si>
  <si>
    <t>Mise à jour des données en 2023 et 2024</t>
  </si>
  <si>
    <t>Mise à jour des données en 2025</t>
  </si>
  <si>
    <t xml:space="preserve">Notes : Le nom de l'onglet se décompose de la manière suivante : </t>
  </si>
  <si>
    <t>Les données d'effectifs ne sont pas corrigées des doubles comptes (c’est-à-dire qu’une personne compte autant de fois que de contrats auxquels elle adhère).</t>
  </si>
  <si>
    <t>Un dispositif historiquement non déclaré a été ajouté à la catégorie "autres contrats à adhésion individuelle dans un cadre privé" de 2018 à 2022.</t>
  </si>
  <si>
    <r>
      <t>Autres contrats à adhésion individuelle dans un cadre privé</t>
    </r>
    <r>
      <rPr>
        <vertAlign val="superscript"/>
        <sz val="8"/>
        <color indexed="8"/>
        <rFont val="Arial"/>
        <family val="2"/>
      </rPr>
      <t>1</t>
    </r>
  </si>
  <si>
    <t>Des transferts ont été retraités des cotisations au PER individuel en 2021 et 2022 (29-T1).</t>
  </si>
  <si>
    <t>Des PER d'entreprise collectifs ont été reclassés en PER d'entreprise obligatoires en 2021 et en 2022.</t>
  </si>
  <si>
    <t>Les provisions techniques spéciales ont remplacé les provisions mathématiques des régimes en points depuis 2018.</t>
  </si>
  <si>
    <t>Des provisions de contrats Madelins ont été redressées pour 2022.</t>
  </si>
  <si>
    <t>Des prestations ont été redressées pour des contrats des exploitants agricoles entre 2020 et 2021. Des prestations pour les contrats des exploitants agricoles et des Madelins ont été corrigées pour 2022 (29-T2).</t>
  </si>
  <si>
    <t>Un dispositif en points historiquement déclaré en dispositif relevant de l'article 82 du CGI a été reclassé en "autres produit à cotisations définies souscrit collectivement par un employeur"</t>
  </si>
  <si>
    <t>et assimilé à un dispositif relevant de l'article 83 du CGI entre 2018 et 2022.</t>
  </si>
  <si>
    <t xml:space="preserve">Montants des provisions au titre de la retraite supplémentaire </t>
  </si>
  <si>
    <t>Répartition des masses de cotisations, prestations et provisions, au titre de la retraite supplémentaire en fonction du type d'organisme</t>
  </si>
  <si>
    <t xml:space="preserve">Tableau 3. Montants des provisions au titre de la retraite supplémentaire </t>
  </si>
  <si>
    <t>Part des provisions en 2023 selon la phase considérée (en %)</t>
  </si>
  <si>
    <r>
      <t xml:space="preserve">Montant total des provisions
</t>
    </r>
    <r>
      <rPr>
        <sz val="8"/>
        <color indexed="8"/>
        <rFont val="Arial"/>
        <family val="2"/>
      </rPr>
      <t>(en millions d'euros courants)</t>
    </r>
  </si>
  <si>
    <r>
      <t xml:space="preserve">1. Ensemble des produits à adhésion individuelle dans un cadre privé : PER individuel, PERP, produits pour les fonctionnaires et élus locaux (Prefon, etc.), produits pour les non-salariés (contrat Madelin, contrat Madelin agricole) et autres produits à adhésion individuelle dans un cadre privé.
2. Ensemble des produits à souscription collective par un employeur et à cotisations définies : PER d’entreprise obligatoire, contrat relevant de l’article 83 du CGI, contrat relevant de l’article 82 du CGI et autres produits à souscription collective et cotisations définies. Tous les versements, qu’ils proviennent des employeurs ou des assurés, sont pris en compte.
</t>
    </r>
    <r>
      <rPr>
        <b/>
        <sz val="8"/>
        <rFont val="Arial"/>
        <family val="2"/>
      </rPr>
      <t xml:space="preserve">Note &gt; </t>
    </r>
    <r>
      <rPr>
        <sz val="8"/>
        <rFont val="Arial"/>
        <family val="2"/>
      </rPr>
      <t xml:space="preserve">Les cotisants sont considérés ici comme des adhérents ayant bénéficié d’un versement dont eux-mêmes ou leur employeur peuvent être à l’origine. Le contrat relevant de l’article 39 du CGI est exclu car il n'est pas individualisable. Les effectifs de cotisants sont rapportés au total de l’emploi en France. Il n’est pas tenu compte du fait que certains cotisants à un contrat de retraite supplémentaire peuvent être hors emploi. Le champ de l’enquête retraite supplémentaire de la DREES étant exhaustif, les résultats ne sont plus calés sur les données des fédérations. Ceci conduit à une rupture de série entre 2017 et 2018.
</t>
    </r>
    <r>
      <rPr>
        <b/>
        <sz val="8"/>
        <rFont val="Arial"/>
        <family val="2"/>
      </rPr>
      <t xml:space="preserve">Champ &gt; </t>
    </r>
    <r>
      <rPr>
        <sz val="8"/>
        <rFont val="Arial"/>
        <family val="2"/>
      </rPr>
      <t xml:space="preserve">Contrats en cours de constitution (hors contrat relevant de l’article 39 du CGI) et pour lesquels un versement a été réalisé au cours de l’année, sans correction des doubles comptes.
</t>
    </r>
    <r>
      <rPr>
        <b/>
        <sz val="8"/>
        <rFont val="Arial"/>
        <family val="2"/>
      </rPr>
      <t>Sources &gt;</t>
    </r>
    <r>
      <rPr>
        <sz val="8"/>
        <rFont val="Arial"/>
        <family val="2"/>
      </rPr>
      <t xml:space="preserve"> DREES, enquête Retraite supplémentaire, vagues 2009 à 2023 ; comptes nationaux de l’Insee.</t>
    </r>
  </si>
  <si>
    <t>Adhésion individuelles dans un cadre privé</t>
  </si>
  <si>
    <t xml:space="preserve">Une correction a été apportée à l'effectif de bénéficiaires d'une rente viagère (hors réversion) issue d'un produit de retraite supplémentaire </t>
  </si>
  <si>
    <t>afin d'exclure du champ du champ les retraites versées au titre de l'éducation ou de l'invalidité (31-G5; 2018 - 2022).</t>
  </si>
  <si>
    <r>
      <t xml:space="preserve">Ainsi, les termes "adhérents", "cotisants" et </t>
    </r>
    <r>
      <rPr>
        <sz val="10"/>
        <color rgb="FFFF0000"/>
        <rFont val="Arial"/>
        <family val="2"/>
      </rPr>
      <t>"</t>
    </r>
    <r>
      <rPr>
        <sz val="10"/>
        <rFont val="Arial"/>
        <family val="2"/>
      </rPr>
      <t>bénéficiaires</t>
    </r>
    <r>
      <rPr>
        <sz val="10"/>
        <color rgb="FFFF0000"/>
        <rFont val="Arial"/>
        <family val="2"/>
      </rPr>
      <t>"</t>
    </r>
    <r>
      <rPr>
        <sz val="10"/>
        <rFont val="Arial"/>
        <family val="2"/>
      </rPr>
      <t xml:space="preserve"> sont utilisés pour désigner des adhésions, versements et prestations par contrat.</t>
    </r>
  </si>
  <si>
    <t>Les cotisations et les prestations sont converties en euros constants en utilisant l'indice des prix à la consommation en glissement annuel.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</si>
</sst>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64" formatCode="_-* #,##0.00\ _€_-;\-* #,##0.00\ _€_-;_-* &quot;-&quot;??\ _€_-;_-@_-"/>
    <numFmt numFmtId="165" formatCode="_-* #,##0\ _€_-;\-* #,##0\ _€_-;_-* &quot;-&quot;??\ _€_-;_-@_-"/>
    <numFmt numFmtId="166" formatCode="0.0%"/>
    <numFmt numFmtId="167" formatCode="0.0"/>
    <numFmt numFmtId="168" formatCode="_-* #,##0.0\ _€_-;\-* #,##0.0\ _€_-;_-* &quot;-&quot;?\ _€_-;_-@_-"/>
    <numFmt numFmtId="169" formatCode="0.0000"/>
    <numFmt numFmtId="170" formatCode="#,##0.0"/>
    <numFmt numFmtId="171" formatCode="#,##0&quot; &quot;"/>
    <numFmt numFmtId="172" formatCode="#,##0&quot;  &quot;"/>
    <numFmt numFmtId="173" formatCode="#,##0_ ;\-#,##0\ "/>
    <numFmt numFmtId="174" formatCode="#,##0.0&quot;  &quot;"/>
    <numFmt numFmtId="175" formatCode="#,##0.0&quot; &quot;"/>
    <numFmt numFmtId="176" formatCode="#,##0.000000&quot; &quot;"/>
    <numFmt numFmtId="177" formatCode="#,##0.00000000&quot;  &quot;"/>
    <numFmt numFmtId="178" formatCode="#,##0.000"/>
    <numFmt numFmtId="179" formatCode="0.000"/>
    <numFmt numFmtId="180" formatCode="0.00000"/>
    <numFmt numFmtId="181" formatCode="0.000000"/>
    <numFmt numFmtId="182" formatCode="#,##0.0000&quot; &quot;"/>
    <numFmt numFmtId="183" formatCode="#,##0.00&quot;  &quot;"/>
    <numFmt numFmtId="184" formatCode="_-* #,##0.000000\ _€_-;\-* #,##0.000000\ _€_-;_-* &quot;-&quot;??\ _€_-;_-@_-"/>
    <numFmt numFmtId="185" formatCode="#,##0.00&quot; &quot;"/>
    <numFmt numFmtId="186" formatCode="#,##0.000&quot;  &quot;"/>
    <numFmt numFmtId="187" formatCode="#,##0.000000"/>
    <numFmt numFmtId="188" formatCode="_-* #,##0.0000\ _€_-;\-* #,##0.0000\ _€_-;_-* &quot;-&quot;??\ _€_-;_-@_-"/>
    <numFmt numFmtId="189" formatCode="0.0000000"/>
  </numFmts>
  <fonts count="41" x14ac:knownFonts="1">
    <font>
      <sz val="10"/>
      <name val="Arial"/>
    </font>
    <font>
      <sz val="10"/>
      <name val="Arial"/>
      <family val="2"/>
    </font>
    <font>
      <u/>
      <sz val="10"/>
      <color indexed="30"/>
      <name val="Arial"/>
      <family val="2"/>
    </font>
    <font>
      <sz val="8"/>
      <name val="Arial"/>
      <family val="2"/>
    </font>
    <font>
      <b/>
      <sz val="8"/>
      <color indexed="8"/>
      <name val="Arial"/>
      <family val="2"/>
    </font>
    <font>
      <sz val="8"/>
      <color indexed="8"/>
      <name val="Arial"/>
      <family val="2"/>
    </font>
    <font>
      <sz val="10"/>
      <name val="Arial"/>
      <family val="2"/>
    </font>
    <font>
      <i/>
      <sz val="8"/>
      <color indexed="8"/>
      <name val="Arial"/>
      <family val="2"/>
    </font>
    <font>
      <b/>
      <i/>
      <sz val="8"/>
      <color indexed="8"/>
      <name val="Arial"/>
      <family val="2"/>
    </font>
    <font>
      <vertAlign val="superscript"/>
      <sz val="8"/>
      <color indexed="8"/>
      <name val="Arial"/>
      <family val="2"/>
    </font>
    <font>
      <b/>
      <sz val="8"/>
      <name val="Arial"/>
      <family val="2"/>
    </font>
    <font>
      <b/>
      <vertAlign val="superscript"/>
      <sz val="8"/>
      <color indexed="8"/>
      <name val="Arial"/>
      <family val="2"/>
    </font>
    <font>
      <b/>
      <sz val="10"/>
      <name val="Arial"/>
      <family val="2"/>
    </font>
    <font>
      <sz val="10"/>
      <name val="Arial"/>
      <family val="2"/>
    </font>
    <font>
      <i/>
      <sz val="8"/>
      <name val="Arial"/>
      <family val="2"/>
    </font>
    <font>
      <sz val="10"/>
      <name val="Times New Roman"/>
      <family val="1"/>
    </font>
    <font>
      <sz val="9"/>
      <name val="Times New Roman"/>
      <family val="1"/>
    </font>
    <font>
      <b/>
      <sz val="10"/>
      <name val="Times New Roman"/>
      <family val="1"/>
    </font>
    <font>
      <b/>
      <sz val="8"/>
      <name val="Times New Roman"/>
      <family val="1"/>
    </font>
    <font>
      <sz val="8"/>
      <name val="Times New Roman"/>
      <family val="1"/>
    </font>
    <font>
      <vertAlign val="superscript"/>
      <sz val="8"/>
      <name val="Times New Roman"/>
      <family val="1"/>
    </font>
    <font>
      <sz val="10"/>
      <name val="Arial"/>
      <family val="2"/>
    </font>
    <font>
      <sz val="10"/>
      <color rgb="FF003399"/>
      <name val="Arial"/>
      <family val="2"/>
    </font>
    <font>
      <sz val="8"/>
      <color theme="0" tint="-0.34998626667073579"/>
      <name val="Arial"/>
      <family val="2"/>
    </font>
    <font>
      <b/>
      <sz val="8"/>
      <color theme="0" tint="-0.34998626667073579"/>
      <name val="Arial"/>
      <family val="2"/>
    </font>
    <font>
      <b/>
      <sz val="14"/>
      <color theme="4"/>
      <name val="Arial"/>
      <family val="2"/>
    </font>
    <font>
      <b/>
      <sz val="11"/>
      <color theme="4"/>
      <name val="Arial"/>
      <family val="2"/>
    </font>
    <font>
      <sz val="10"/>
      <color theme="4"/>
      <name val="Arial"/>
      <family val="2"/>
    </font>
    <font>
      <b/>
      <sz val="8"/>
      <color theme="1"/>
      <name val="Arial"/>
      <family val="2"/>
    </font>
    <font>
      <b/>
      <sz val="8"/>
      <color rgb="FF000000"/>
      <name val="Arial"/>
      <family val="2"/>
    </font>
    <font>
      <sz val="8"/>
      <color rgb="FF000000"/>
      <name val="Arial"/>
      <family val="2"/>
    </font>
    <font>
      <i/>
      <sz val="8"/>
      <color rgb="FF000000"/>
      <name val="Arial"/>
      <family val="2"/>
    </font>
    <font>
      <sz val="8"/>
      <color theme="1" tint="0.499984740745262"/>
      <name val="Arial"/>
      <family val="2"/>
    </font>
    <font>
      <sz val="8"/>
      <color rgb="FFFF0000"/>
      <name val="Arial"/>
      <family val="2"/>
    </font>
    <font>
      <sz val="10"/>
      <color rgb="FFFF0000"/>
      <name val="Arial"/>
      <family val="2"/>
    </font>
    <font>
      <sz val="8"/>
      <color rgb="FF00B050"/>
      <name val="Arial"/>
      <family val="2"/>
    </font>
    <font>
      <b/>
      <sz val="8"/>
      <color rgb="FF7030A0"/>
      <name val="Arial"/>
      <family val="2"/>
    </font>
    <font>
      <b/>
      <sz val="10"/>
      <color rgb="FF7030A0"/>
      <name val="Arial"/>
      <family val="2"/>
    </font>
    <font>
      <b/>
      <sz val="8"/>
      <color rgb="FFFF0000"/>
      <name val="Arial"/>
      <family val="2"/>
    </font>
    <font>
      <b/>
      <sz val="8"/>
      <color theme="4"/>
      <name val="Arial"/>
      <family val="2"/>
    </font>
    <font>
      <vertAlign val="superscript"/>
      <sz val="8"/>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rgb="FFD7E4BC"/>
        <bgColor indexed="64"/>
      </patternFill>
    </fill>
    <fill>
      <patternFill patternType="solid">
        <fgColor theme="4"/>
        <bgColor indexed="64"/>
      </patternFill>
    </fill>
    <fill>
      <patternFill patternType="solid">
        <fgColor rgb="FFFFFF00"/>
        <bgColor indexed="64"/>
      </patternFill>
    </fill>
    <fill>
      <patternFill patternType="solid">
        <fgColor rgb="FFD8E4BC"/>
        <bgColor rgb="FF000000"/>
      </patternFill>
    </fill>
    <fill>
      <patternFill patternType="solid">
        <fgColor rgb="FFEBF1DE"/>
        <bgColor rgb="FF000000"/>
      </patternFill>
    </fill>
    <fill>
      <patternFill patternType="solid">
        <fgColor theme="0"/>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dotted">
        <color indexed="64"/>
      </left>
      <right style="dotted">
        <color indexed="64"/>
      </right>
      <top style="dotted">
        <color indexed="64"/>
      </top>
      <bottom style="dotted">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style="mediumDashed">
        <color indexed="64"/>
      </right>
      <top style="hair">
        <color indexed="64"/>
      </top>
      <bottom style="hair">
        <color indexed="64"/>
      </bottom>
      <diagonal/>
    </border>
    <border>
      <left style="hair">
        <color indexed="64"/>
      </left>
      <right style="mediumDashed">
        <color indexed="64"/>
      </right>
      <top style="hair">
        <color indexed="64"/>
      </top>
      <bottom/>
      <diagonal/>
    </border>
    <border>
      <left style="hair">
        <color indexed="64"/>
      </left>
      <right style="mediumDashed">
        <color indexed="64"/>
      </right>
      <top/>
      <bottom/>
      <diagonal/>
    </border>
    <border>
      <left style="mediumDashed">
        <color indexed="64"/>
      </left>
      <right style="hair">
        <color indexed="64"/>
      </right>
      <top style="hair">
        <color indexed="64"/>
      </top>
      <bottom/>
      <diagonal/>
    </border>
    <border>
      <left style="mediumDashed">
        <color indexed="64"/>
      </left>
      <right style="hair">
        <color indexed="64"/>
      </right>
      <top style="hair">
        <color indexed="64"/>
      </top>
      <bottom style="hair">
        <color indexed="64"/>
      </bottom>
      <diagonal/>
    </border>
    <border>
      <left style="mediumDashed">
        <color indexed="64"/>
      </left>
      <right style="hair">
        <color indexed="64"/>
      </right>
      <top/>
      <bottom/>
      <diagonal/>
    </border>
    <border>
      <left style="mediumDashed">
        <color indexed="64"/>
      </left>
      <right/>
      <top style="hair">
        <color indexed="64"/>
      </top>
      <bottom/>
      <diagonal/>
    </border>
    <border>
      <left style="hair">
        <color indexed="64"/>
      </left>
      <right style="hair">
        <color indexed="64"/>
      </right>
      <top/>
      <bottom style="hair">
        <color indexed="64"/>
      </bottom>
      <diagonal/>
    </border>
    <border>
      <left/>
      <right style="mediumDashed">
        <color indexed="64"/>
      </right>
      <top style="hair">
        <color indexed="64"/>
      </top>
      <bottom style="hair">
        <color indexed="64"/>
      </bottom>
      <diagonal/>
    </border>
    <border>
      <left/>
      <right style="mediumDashed">
        <color indexed="64"/>
      </right>
      <top/>
      <bottom/>
      <diagonal/>
    </border>
    <border>
      <left style="hair">
        <color indexed="64"/>
      </left>
      <right style="mediumDashed">
        <color indexed="64"/>
      </right>
      <top/>
      <bottom style="hair">
        <color indexed="64"/>
      </bottom>
      <diagonal/>
    </border>
    <border>
      <left style="hair">
        <color indexed="64"/>
      </left>
      <right style="double">
        <color indexed="64"/>
      </right>
      <top style="hair">
        <color indexed="64"/>
      </top>
      <bottom style="hair">
        <color indexed="64"/>
      </bottom>
      <diagonal/>
    </border>
  </borders>
  <cellStyleXfs count="13">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13" fillId="0" borderId="0" applyFont="0" applyFill="0" applyBorder="0" applyAlignment="0" applyProtection="0"/>
    <xf numFmtId="164" fontId="6" fillId="0" borderId="0" applyFont="0" applyFill="0" applyBorder="0" applyAlignment="0" applyProtection="0"/>
    <xf numFmtId="164" fontId="21" fillId="0" borderId="0" applyFont="0" applyFill="0" applyBorder="0" applyAlignment="0" applyProtection="0"/>
    <xf numFmtId="0" fontId="6" fillId="0" borderId="0"/>
    <xf numFmtId="9" fontId="1" fillId="0" borderId="0" applyFont="0" applyFill="0" applyBorder="0" applyAlignment="0" applyProtection="0"/>
    <xf numFmtId="9" fontId="6"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xf numFmtId="9" fontId="21" fillId="0" borderId="0" applyFont="0" applyFill="0" applyBorder="0" applyAlignment="0" applyProtection="0"/>
  </cellStyleXfs>
  <cellXfs count="549">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horizontal="center" vertical="center"/>
    </xf>
    <xf numFmtId="165" fontId="5" fillId="0" borderId="0" xfId="2" applyNumberFormat="1" applyFont="1" applyFill="1" applyBorder="1" applyAlignment="1">
      <alignment vertical="center"/>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165" fontId="5" fillId="0" borderId="0" xfId="0" applyNumberFormat="1" applyFont="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9" fontId="5" fillId="0" borderId="0" xfId="0" applyNumberFormat="1" applyFont="1" applyAlignment="1">
      <alignment vertical="center"/>
    </xf>
    <xf numFmtId="165" fontId="5" fillId="0" borderId="0" xfId="2" applyNumberFormat="1" applyFont="1" applyFill="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9" fontId="5" fillId="0" borderId="0" xfId="8"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9" fontId="5" fillId="0" borderId="0" xfId="0" applyNumberFormat="1" applyFont="1" applyAlignment="1">
      <alignment horizontal="center" vertical="center"/>
    </xf>
    <xf numFmtId="9" fontId="5" fillId="0" borderId="0" xfId="8" applyFont="1" applyFill="1" applyAlignment="1">
      <alignment vertical="center"/>
    </xf>
    <xf numFmtId="0" fontId="4" fillId="0" borderId="0" xfId="0" applyFont="1" applyAlignment="1">
      <alignment horizontal="left" vertical="center" wrapText="1"/>
    </xf>
    <xf numFmtId="0" fontId="5" fillId="0" borderId="0" xfId="0" applyFont="1" applyAlignment="1">
      <alignment horizontal="right" vertical="center"/>
    </xf>
    <xf numFmtId="0" fontId="7" fillId="0" borderId="0" xfId="0" applyFont="1" applyAlignment="1">
      <alignment vertical="center"/>
    </xf>
    <xf numFmtId="10" fontId="5" fillId="0" borderId="0" xfId="0" applyNumberFormat="1" applyFont="1" applyAlignment="1">
      <alignment vertical="center"/>
    </xf>
    <xf numFmtId="0" fontId="4" fillId="0" borderId="0" xfId="0" applyFont="1" applyAlignment="1">
      <alignment horizontal="right" vertical="center"/>
    </xf>
    <xf numFmtId="1" fontId="5" fillId="0" borderId="0" xfId="8" applyNumberFormat="1" applyFont="1" applyFill="1" applyBorder="1" applyAlignment="1">
      <alignment vertical="center"/>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3" fontId="5" fillId="0" borderId="0" xfId="0" applyNumberFormat="1" applyFont="1" applyAlignment="1">
      <alignment vertical="center"/>
    </xf>
    <xf numFmtId="9" fontId="5" fillId="0" borderId="0" xfId="8" applyFont="1" applyFill="1" applyBorder="1" applyAlignment="1">
      <alignment horizontal="right" vertical="center" wrapText="1"/>
    </xf>
    <xf numFmtId="1" fontId="5" fillId="0" borderId="0" xfId="0" applyNumberFormat="1" applyFont="1" applyAlignment="1">
      <alignment horizontal="right" vertical="center" wrapText="1"/>
    </xf>
    <xf numFmtId="2" fontId="5" fillId="0" borderId="0" xfId="0" applyNumberFormat="1" applyFont="1" applyAlignment="1">
      <alignment vertical="center"/>
    </xf>
    <xf numFmtId="172" fontId="5" fillId="0" borderId="2" xfId="0" applyNumberFormat="1" applyFont="1" applyBorder="1" applyAlignment="1">
      <alignment horizontal="right" vertical="center"/>
    </xf>
    <xf numFmtId="1" fontId="5" fillId="0" borderId="0" xfId="0" applyNumberFormat="1" applyFont="1" applyAlignment="1">
      <alignment vertical="center"/>
    </xf>
    <xf numFmtId="3" fontId="4" fillId="0" borderId="0" xfId="0" applyNumberFormat="1" applyFont="1" applyAlignment="1">
      <alignment vertical="center"/>
    </xf>
    <xf numFmtId="0" fontId="8" fillId="0" borderId="0" xfId="0" applyFont="1" applyAlignment="1">
      <alignment horizontal="left" vertical="center" wrapText="1"/>
    </xf>
    <xf numFmtId="0" fontId="4" fillId="0" borderId="0" xfId="0" applyFont="1" applyAlignment="1">
      <alignment vertical="center" wrapText="1"/>
    </xf>
    <xf numFmtId="0" fontId="5" fillId="0" borderId="0" xfId="2" applyNumberFormat="1" applyFont="1" applyFill="1" applyBorder="1" applyAlignment="1">
      <alignment horizontal="right" vertical="center"/>
    </xf>
    <xf numFmtId="0" fontId="5" fillId="0" borderId="1" xfId="0" applyFont="1" applyBorder="1" applyAlignment="1">
      <alignment horizontal="left" vertical="center" wrapText="1"/>
    </xf>
    <xf numFmtId="1" fontId="5" fillId="0" borderId="0" xfId="8" applyNumberFormat="1" applyFont="1" applyFill="1" applyBorder="1" applyAlignment="1">
      <alignment horizontal="center" vertical="center"/>
    </xf>
    <xf numFmtId="0" fontId="7" fillId="0" borderId="0" xfId="0" applyFont="1" applyAlignment="1">
      <alignment horizontal="right" vertical="center"/>
    </xf>
    <xf numFmtId="166" fontId="5" fillId="0" borderId="0" xfId="8" applyNumberFormat="1" applyFont="1" applyFill="1" applyAlignment="1">
      <alignment vertical="center"/>
    </xf>
    <xf numFmtId="166" fontId="5" fillId="0" borderId="0" xfId="0" applyNumberFormat="1" applyFont="1" applyAlignment="1">
      <alignment vertical="center"/>
    </xf>
    <xf numFmtId="1" fontId="4" fillId="0" borderId="0" xfId="8" applyNumberFormat="1" applyFont="1" applyFill="1" applyBorder="1" applyAlignment="1">
      <alignment vertical="center"/>
    </xf>
    <xf numFmtId="168" fontId="5" fillId="0" borderId="0" xfId="0" applyNumberFormat="1" applyFont="1" applyAlignment="1">
      <alignment vertical="center"/>
    </xf>
    <xf numFmtId="173" fontId="5" fillId="0" borderId="0" xfId="7" applyNumberFormat="1" applyFont="1" applyAlignment="1">
      <alignment horizontal="center" vertical="center"/>
    </xf>
    <xf numFmtId="167" fontId="5" fillId="0" borderId="0" xfId="0" applyNumberFormat="1" applyFont="1" applyAlignment="1">
      <alignment vertical="center"/>
    </xf>
    <xf numFmtId="165" fontId="5" fillId="0" borderId="0" xfId="3" applyNumberFormat="1" applyFont="1" applyFill="1" applyBorder="1" applyAlignment="1">
      <alignment horizontal="right" vertical="center" wrapText="1"/>
    </xf>
    <xf numFmtId="0" fontId="5" fillId="0" borderId="0" xfId="7" applyFont="1" applyAlignment="1">
      <alignment vertical="center"/>
    </xf>
    <xf numFmtId="165" fontId="5" fillId="0" borderId="0" xfId="3" applyNumberFormat="1" applyFont="1" applyFill="1" applyBorder="1" applyAlignment="1">
      <alignment horizontal="right" vertical="center"/>
    </xf>
    <xf numFmtId="0" fontId="5" fillId="0" borderId="0" xfId="7" applyFont="1" applyAlignment="1">
      <alignment vertical="center" wrapText="1"/>
    </xf>
    <xf numFmtId="0" fontId="5" fillId="0" borderId="0" xfId="7" applyFont="1" applyAlignment="1">
      <alignment horizontal="left" vertical="center"/>
    </xf>
    <xf numFmtId="0" fontId="4" fillId="0" borderId="0" xfId="7" applyFont="1" applyAlignment="1">
      <alignment vertical="center"/>
    </xf>
    <xf numFmtId="171" fontId="5" fillId="0" borderId="2" xfId="8" applyNumberFormat="1" applyFont="1" applyFill="1" applyBorder="1" applyAlignment="1">
      <alignment horizontal="center" vertical="center"/>
    </xf>
    <xf numFmtId="171" fontId="5" fillId="0" borderId="5" xfId="8" applyNumberFormat="1" applyFont="1" applyFill="1" applyBorder="1" applyAlignment="1">
      <alignment horizontal="center" vertical="center"/>
    </xf>
    <xf numFmtId="1" fontId="5" fillId="0" borderId="0" xfId="0" applyNumberFormat="1" applyFont="1" applyAlignment="1">
      <alignment vertical="center" wrapText="1"/>
    </xf>
    <xf numFmtId="0" fontId="22" fillId="0" borderId="0" xfId="0" applyFont="1" applyAlignment="1">
      <alignment vertical="top" wrapText="1"/>
    </xf>
    <xf numFmtId="0" fontId="6" fillId="0" borderId="0" xfId="0" applyFont="1"/>
    <xf numFmtId="0" fontId="6" fillId="0" borderId="0" xfId="0" quotePrefix="1" applyFont="1"/>
    <xf numFmtId="0" fontId="5" fillId="0" borderId="5" xfId="0" applyFont="1" applyBorder="1" applyAlignment="1">
      <alignment horizontal="left" vertical="center" inden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2" borderId="2" xfId="0" applyFont="1" applyFill="1" applyBorder="1" applyAlignment="1">
      <alignment vertical="center"/>
    </xf>
    <xf numFmtId="171" fontId="5" fillId="2" borderId="2" xfId="0" applyNumberFormat="1" applyFont="1" applyFill="1" applyBorder="1" applyAlignment="1">
      <alignment horizontal="center" vertical="center"/>
    </xf>
    <xf numFmtId="0" fontId="4" fillId="3" borderId="1" xfId="0" applyFont="1" applyFill="1" applyBorder="1" applyAlignment="1">
      <alignment vertical="center"/>
    </xf>
    <xf numFmtId="171" fontId="4" fillId="3" borderId="1" xfId="8" applyNumberFormat="1" applyFont="1" applyFill="1" applyBorder="1" applyAlignment="1">
      <alignment horizontal="center" vertical="center"/>
    </xf>
    <xf numFmtId="0" fontId="4" fillId="3" borderId="1" xfId="0" applyFont="1" applyFill="1" applyBorder="1" applyAlignment="1">
      <alignment vertical="center" wrapText="1"/>
    </xf>
    <xf numFmtId="171" fontId="4" fillId="3" borderId="1"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172" fontId="4" fillId="3" borderId="6" xfId="0" applyNumberFormat="1" applyFont="1" applyFill="1" applyBorder="1" applyAlignment="1">
      <alignment horizontal="right" vertical="center"/>
    </xf>
    <xf numFmtId="172" fontId="4" fillId="2" borderId="2" xfId="0" applyNumberFormat="1" applyFont="1" applyFill="1" applyBorder="1" applyAlignment="1">
      <alignment horizontal="right" vertical="center"/>
    </xf>
    <xf numFmtId="172" fontId="4" fillId="2" borderId="3" xfId="0" applyNumberFormat="1" applyFont="1" applyFill="1" applyBorder="1" applyAlignment="1">
      <alignment horizontal="right" vertical="center"/>
    </xf>
    <xf numFmtId="1" fontId="3" fillId="0" borderId="2" xfId="0" applyNumberFormat="1" applyFont="1" applyBorder="1" applyAlignment="1">
      <alignment horizontal="right" vertical="center"/>
    </xf>
    <xf numFmtId="1" fontId="3" fillId="0" borderId="1" xfId="0" applyNumberFormat="1" applyFont="1" applyBorder="1" applyAlignment="1">
      <alignment horizontal="center" vertical="center"/>
    </xf>
    <xf numFmtId="1" fontId="3" fillId="0" borderId="2" xfId="0" applyNumberFormat="1" applyFont="1" applyBorder="1" applyAlignment="1">
      <alignment horizontal="center" vertical="center"/>
    </xf>
    <xf numFmtId="0" fontId="3" fillId="0" borderId="0" xfId="0" applyFont="1"/>
    <xf numFmtId="0" fontId="4" fillId="4" borderId="1" xfId="0" applyFont="1" applyFill="1" applyBorder="1" applyAlignment="1">
      <alignment horizontal="center" vertical="center" wrapText="1"/>
    </xf>
    <xf numFmtId="0" fontId="5" fillId="4" borderId="1" xfId="0" applyFont="1" applyFill="1" applyBorder="1" applyAlignment="1">
      <alignment vertical="center"/>
    </xf>
    <xf numFmtId="0" fontId="4" fillId="4" borderId="1" xfId="0" applyFont="1" applyFill="1" applyBorder="1" applyAlignment="1">
      <alignment vertical="center"/>
    </xf>
    <xf numFmtId="0" fontId="4" fillId="4" borderId="1" xfId="0" applyFont="1" applyFill="1" applyBorder="1" applyAlignment="1">
      <alignment horizontal="center" vertical="center"/>
    </xf>
    <xf numFmtId="0" fontId="5" fillId="2" borderId="1" xfId="0" applyFont="1" applyFill="1" applyBorder="1" applyAlignment="1">
      <alignment horizontal="left" vertical="center"/>
    </xf>
    <xf numFmtId="0" fontId="4" fillId="4" borderId="1" xfId="0" applyFont="1" applyFill="1" applyBorder="1" applyAlignment="1">
      <alignment vertical="center" wrapText="1"/>
    </xf>
    <xf numFmtId="0" fontId="4" fillId="2" borderId="1" xfId="0" applyFont="1" applyFill="1" applyBorder="1" applyAlignment="1">
      <alignment vertical="center"/>
    </xf>
    <xf numFmtId="1" fontId="10" fillId="2" borderId="1" xfId="0" applyNumberFormat="1" applyFont="1" applyFill="1" applyBorder="1" applyAlignment="1">
      <alignment horizontal="center" vertical="center"/>
    </xf>
    <xf numFmtId="0" fontId="10" fillId="4" borderId="1" xfId="0" applyFont="1" applyFill="1" applyBorder="1" applyAlignment="1">
      <alignment horizontal="center" vertical="center"/>
    </xf>
    <xf numFmtId="169" fontId="5" fillId="0" borderId="0" xfId="0" applyNumberFormat="1" applyFont="1" applyAlignment="1">
      <alignment vertical="center"/>
    </xf>
    <xf numFmtId="3" fontId="3" fillId="0" borderId="2" xfId="0" applyNumberFormat="1" applyFont="1" applyBorder="1" applyAlignment="1">
      <alignment horizontal="right" vertical="center"/>
    </xf>
    <xf numFmtId="20" fontId="5" fillId="0" borderId="0" xfId="0" applyNumberFormat="1" applyFont="1" applyAlignment="1">
      <alignment vertical="center"/>
    </xf>
    <xf numFmtId="171" fontId="5" fillId="0" borderId="0" xfId="0" applyNumberFormat="1" applyFont="1" applyAlignment="1">
      <alignment vertical="center"/>
    </xf>
    <xf numFmtId="3" fontId="5" fillId="0" borderId="0" xfId="0" applyNumberFormat="1" applyFont="1" applyAlignment="1">
      <alignment vertical="center" wrapText="1"/>
    </xf>
    <xf numFmtId="0" fontId="5" fillId="3" borderId="7" xfId="0" applyFont="1" applyFill="1" applyBorder="1" applyAlignment="1">
      <alignment vertical="center" wrapText="1"/>
    </xf>
    <xf numFmtId="0" fontId="4" fillId="0" borderId="7" xfId="0" applyFont="1" applyBorder="1" applyAlignment="1">
      <alignment vertical="center"/>
    </xf>
    <xf numFmtId="0" fontId="4" fillId="0" borderId="7" xfId="0" applyFont="1" applyBorder="1" applyAlignment="1">
      <alignment vertical="center" wrapText="1"/>
    </xf>
    <xf numFmtId="171" fontId="23" fillId="0" borderId="2" xfId="8" applyNumberFormat="1" applyFont="1" applyFill="1" applyBorder="1" applyAlignment="1">
      <alignment horizontal="center" vertical="center"/>
    </xf>
    <xf numFmtId="0" fontId="3" fillId="0" borderId="0" xfId="7" applyFont="1"/>
    <xf numFmtId="2" fontId="3" fillId="0" borderId="0" xfId="7" applyNumberFormat="1" applyFont="1"/>
    <xf numFmtId="0" fontId="10" fillId="0" borderId="0" xfId="7" applyFont="1"/>
    <xf numFmtId="1" fontId="3" fillId="0" borderId="0" xfId="7" applyNumberFormat="1" applyFont="1"/>
    <xf numFmtId="172" fontId="10" fillId="3" borderId="6" xfId="0" applyNumberFormat="1" applyFont="1" applyFill="1" applyBorder="1" applyAlignment="1">
      <alignment horizontal="right" vertical="center"/>
    </xf>
    <xf numFmtId="172" fontId="3" fillId="0" borderId="3" xfId="0" applyNumberFormat="1" applyFont="1" applyBorder="1" applyAlignment="1">
      <alignment horizontal="right" vertical="center"/>
    </xf>
    <xf numFmtId="172" fontId="10" fillId="2" borderId="2" xfId="0" applyNumberFormat="1" applyFont="1" applyFill="1" applyBorder="1" applyAlignment="1">
      <alignment horizontal="right" vertical="center"/>
    </xf>
    <xf numFmtId="172" fontId="3" fillId="0" borderId="2" xfId="0" applyNumberFormat="1" applyFont="1" applyBorder="1" applyAlignment="1">
      <alignment horizontal="right" vertical="center"/>
    </xf>
    <xf numFmtId="172" fontId="10" fillId="2" borderId="3" xfId="0" applyNumberFormat="1" applyFont="1" applyFill="1" applyBorder="1" applyAlignment="1">
      <alignment horizontal="right" vertical="center"/>
    </xf>
    <xf numFmtId="172" fontId="23" fillId="0" borderId="2" xfId="0" applyNumberFormat="1" applyFont="1" applyBorder="1" applyAlignment="1">
      <alignment horizontal="right" vertical="center"/>
    </xf>
    <xf numFmtId="0" fontId="6" fillId="0" borderId="0" xfId="7"/>
    <xf numFmtId="0" fontId="4" fillId="0" borderId="8" xfId="0" applyFont="1" applyBorder="1" applyAlignment="1">
      <alignment horizontal="left" vertical="center" wrapText="1"/>
    </xf>
    <xf numFmtId="0" fontId="4" fillId="0" borderId="8" xfId="0" applyFont="1" applyBorder="1" applyAlignment="1">
      <alignment vertical="center"/>
    </xf>
    <xf numFmtId="0" fontId="4" fillId="0" borderId="8" xfId="0" applyFont="1" applyBorder="1" applyAlignment="1">
      <alignment horizontal="center" vertical="center"/>
    </xf>
    <xf numFmtId="0" fontId="10" fillId="0" borderId="8" xfId="0" applyFont="1" applyBorder="1" applyAlignment="1">
      <alignment horizontal="center" vertical="center"/>
    </xf>
    <xf numFmtId="3" fontId="5" fillId="0" borderId="0" xfId="0" applyNumberFormat="1" applyFont="1" applyAlignment="1">
      <alignment horizontal="left" vertical="center"/>
    </xf>
    <xf numFmtId="3" fontId="24" fillId="0" borderId="0" xfId="0" applyNumberFormat="1" applyFont="1" applyAlignment="1">
      <alignment vertical="center"/>
    </xf>
    <xf numFmtId="3" fontId="24" fillId="0" borderId="0" xfId="8" applyNumberFormat="1" applyFont="1" applyFill="1" applyBorder="1" applyAlignment="1">
      <alignment vertical="center"/>
    </xf>
    <xf numFmtId="3" fontId="4" fillId="0" borderId="0" xfId="8" applyNumberFormat="1" applyFont="1" applyFill="1" applyBorder="1" applyAlignment="1">
      <alignment vertical="center"/>
    </xf>
    <xf numFmtId="1" fontId="4" fillId="0" borderId="0" xfId="8" applyNumberFormat="1" applyFont="1" applyFill="1" applyBorder="1" applyAlignment="1">
      <alignment horizontal="right" vertical="center" indent="2"/>
    </xf>
    <xf numFmtId="1" fontId="5" fillId="0" borderId="0" xfId="8" applyNumberFormat="1" applyFont="1" applyFill="1" applyBorder="1" applyAlignment="1">
      <alignment horizontal="right" vertical="center" indent="2"/>
    </xf>
    <xf numFmtId="1" fontId="3" fillId="0" borderId="1" xfId="9" applyNumberFormat="1" applyFont="1" applyFill="1" applyBorder="1" applyAlignment="1">
      <alignment horizontal="center" vertical="center"/>
    </xf>
    <xf numFmtId="1" fontId="3" fillId="2" borderId="1" xfId="9" applyNumberFormat="1" applyFont="1" applyFill="1" applyBorder="1" applyAlignment="1">
      <alignment horizontal="center" vertical="center"/>
    </xf>
    <xf numFmtId="0" fontId="12" fillId="0" borderId="0" xfId="0" applyFont="1"/>
    <xf numFmtId="0" fontId="6" fillId="0" borderId="0" xfId="0" applyFont="1" applyAlignment="1">
      <alignment horizontal="center"/>
    </xf>
    <xf numFmtId="0" fontId="0" fillId="5" borderId="0" xfId="0" applyFill="1"/>
    <xf numFmtId="0" fontId="0" fillId="6" borderId="0" xfId="0" applyFill="1"/>
    <xf numFmtId="0" fontId="6" fillId="0" borderId="0" xfId="1" applyFont="1" applyAlignment="1" applyProtection="1"/>
    <xf numFmtId="0" fontId="25" fillId="0" borderId="0" xfId="0" applyFont="1"/>
    <xf numFmtId="0" fontId="26" fillId="0" borderId="0" xfId="0" applyFont="1"/>
    <xf numFmtId="0" fontId="27" fillId="0" borderId="0" xfId="0" applyFont="1"/>
    <xf numFmtId="0" fontId="28" fillId="0" borderId="0" xfId="7" applyFont="1" applyAlignment="1">
      <alignment vertical="center" wrapText="1"/>
    </xf>
    <xf numFmtId="0" fontId="4" fillId="3" borderId="1" xfId="0" applyFont="1" applyFill="1" applyBorder="1" applyAlignment="1">
      <alignment horizontal="center" vertical="center" wrapText="1"/>
    </xf>
    <xf numFmtId="0" fontId="29" fillId="7" borderId="1" xfId="0" applyFont="1" applyFill="1" applyBorder="1" applyAlignment="1">
      <alignment horizontal="center" vertical="center" wrapText="1"/>
    </xf>
    <xf numFmtId="3" fontId="29" fillId="7" borderId="1" xfId="0" applyNumberFormat="1" applyFont="1" applyFill="1" applyBorder="1" applyAlignment="1">
      <alignment vertical="center"/>
    </xf>
    <xf numFmtId="3" fontId="30" fillId="0" borderId="2" xfId="8" applyNumberFormat="1" applyFont="1" applyFill="1" applyBorder="1" applyAlignment="1">
      <alignment vertical="center"/>
    </xf>
    <xf numFmtId="3" fontId="30" fillId="8" borderId="2" xfId="8" applyNumberFormat="1" applyFont="1" applyFill="1" applyBorder="1" applyAlignment="1">
      <alignment vertical="center"/>
    </xf>
    <xf numFmtId="3" fontId="30" fillId="0" borderId="2" xfId="2" applyNumberFormat="1" applyFont="1" applyFill="1" applyBorder="1" applyAlignment="1">
      <alignment horizontal="right" vertical="center"/>
    </xf>
    <xf numFmtId="3" fontId="29" fillId="7" borderId="1" xfId="0" applyNumberFormat="1" applyFont="1" applyFill="1" applyBorder="1" applyAlignment="1">
      <alignment horizontal="right" vertical="center"/>
    </xf>
    <xf numFmtId="3" fontId="30" fillId="8" borderId="2" xfId="0" applyNumberFormat="1" applyFont="1" applyFill="1" applyBorder="1" applyAlignment="1">
      <alignment horizontal="right" vertical="center"/>
    </xf>
    <xf numFmtId="3" fontId="29" fillId="7" borderId="1" xfId="8" applyNumberFormat="1" applyFont="1" applyFill="1" applyBorder="1" applyAlignment="1">
      <alignment vertical="center"/>
    </xf>
    <xf numFmtId="0" fontId="29" fillId="7" borderId="7" xfId="0" applyFont="1" applyFill="1" applyBorder="1" applyAlignment="1">
      <alignment vertical="center"/>
    </xf>
    <xf numFmtId="167" fontId="30" fillId="0" borderId="7" xfId="0" applyNumberFormat="1" applyFont="1" applyBorder="1" applyAlignment="1">
      <alignment vertical="center"/>
    </xf>
    <xf numFmtId="167" fontId="30" fillId="0" borderId="7" xfId="0" applyNumberFormat="1" applyFont="1" applyBorder="1" applyAlignment="1">
      <alignment vertical="center" wrapText="1"/>
    </xf>
    <xf numFmtId="14" fontId="29" fillId="7" borderId="1" xfId="0" quotePrefix="1" applyNumberFormat="1" applyFont="1" applyFill="1" applyBorder="1" applyAlignment="1">
      <alignment horizontal="center" vertical="center" wrapText="1"/>
    </xf>
    <xf numFmtId="0" fontId="29" fillId="7" borderId="1" xfId="0" applyFont="1" applyFill="1" applyBorder="1" applyAlignment="1">
      <alignment horizontal="center" vertical="center" textRotation="90" wrapText="1"/>
    </xf>
    <xf numFmtId="0" fontId="29" fillId="7" borderId="1" xfId="0" applyFont="1" applyFill="1" applyBorder="1" applyAlignment="1">
      <alignment horizontal="center" vertical="center" textRotation="90"/>
    </xf>
    <xf numFmtId="3" fontId="10" fillId="7" borderId="1" xfId="0" applyNumberFormat="1" applyFont="1" applyFill="1" applyBorder="1" applyAlignment="1">
      <alignment horizontal="right" vertical="center"/>
    </xf>
    <xf numFmtId="3" fontId="30" fillId="0" borderId="2" xfId="0" applyNumberFormat="1" applyFont="1" applyBorder="1" applyAlignment="1">
      <alignment horizontal="right" vertical="center"/>
    </xf>
    <xf numFmtId="1" fontId="30" fillId="0" borderId="2" xfId="0" applyNumberFormat="1" applyFont="1" applyBorder="1" applyAlignment="1">
      <alignment horizontal="right" vertical="center"/>
    </xf>
    <xf numFmtId="3" fontId="10" fillId="8" borderId="2" xfId="0" applyNumberFormat="1" applyFont="1" applyFill="1" applyBorder="1" applyAlignment="1">
      <alignment horizontal="right" vertical="center"/>
    </xf>
    <xf numFmtId="3" fontId="29" fillId="8" borderId="2" xfId="0" applyNumberFormat="1" applyFont="1" applyFill="1" applyBorder="1" applyAlignment="1">
      <alignment horizontal="right" vertical="center"/>
    </xf>
    <xf numFmtId="3" fontId="14" fillId="0" borderId="2" xfId="0" applyNumberFormat="1" applyFont="1" applyBorder="1" applyAlignment="1">
      <alignment horizontal="right" vertical="center"/>
    </xf>
    <xf numFmtId="3" fontId="31" fillId="0" borderId="2" xfId="0" applyNumberFormat="1" applyFont="1" applyBorder="1" applyAlignment="1">
      <alignment horizontal="right" vertical="center"/>
    </xf>
    <xf numFmtId="1" fontId="3" fillId="0" borderId="2" xfId="0" applyNumberFormat="1" applyFont="1" applyBorder="1" applyAlignment="1">
      <alignment horizontal="right" vertical="center" wrapText="1"/>
    </xf>
    <xf numFmtId="1" fontId="10" fillId="0" borderId="1" xfId="9" applyNumberFormat="1" applyFont="1" applyFill="1" applyBorder="1" applyAlignment="1">
      <alignment horizontal="center" vertical="center" wrapText="1"/>
    </xf>
    <xf numFmtId="1" fontId="3" fillId="0" borderId="1" xfId="9" applyNumberFormat="1" applyFont="1" applyFill="1" applyBorder="1" applyAlignment="1">
      <alignment horizontal="center" vertical="center" wrapText="1"/>
    </xf>
    <xf numFmtId="1" fontId="5" fillId="0" borderId="1" xfId="9" applyNumberFormat="1" applyFont="1" applyFill="1" applyBorder="1" applyAlignment="1">
      <alignment horizontal="center" vertical="center"/>
    </xf>
    <xf numFmtId="1" fontId="5" fillId="0" borderId="1" xfId="9" applyNumberFormat="1" applyFont="1" applyFill="1" applyBorder="1" applyAlignment="1">
      <alignment horizontal="center" vertical="center" wrapText="1"/>
    </xf>
    <xf numFmtId="1" fontId="3" fillId="0" borderId="0" xfId="0" applyNumberFormat="1" applyFont="1" applyAlignment="1">
      <alignment horizontal="center" vertical="center"/>
    </xf>
    <xf numFmtId="0" fontId="2" fillId="0" borderId="0" xfId="1" applyAlignment="1" applyProtection="1"/>
    <xf numFmtId="2" fontId="0" fillId="0" borderId="0" xfId="0" applyNumberFormat="1"/>
    <xf numFmtId="167" fontId="29" fillId="7" borderId="1" xfId="8" applyNumberFormat="1" applyFont="1" applyFill="1" applyBorder="1" applyAlignment="1">
      <alignment horizontal="center" vertical="center"/>
    </xf>
    <xf numFmtId="167" fontId="30" fillId="0" borderId="2" xfId="0" applyNumberFormat="1" applyFont="1" applyBorder="1" applyAlignment="1">
      <alignment horizontal="center" vertical="center"/>
    </xf>
    <xf numFmtId="174" fontId="3" fillId="0" borderId="2" xfId="0" applyNumberFormat="1" applyFont="1" applyBorder="1" applyAlignment="1">
      <alignment horizontal="center" vertical="center"/>
    </xf>
    <xf numFmtId="175" fontId="4" fillId="3" borderId="1" xfId="0" applyNumberFormat="1" applyFont="1" applyFill="1" applyBorder="1" applyAlignment="1">
      <alignment horizontal="center" vertical="center"/>
    </xf>
    <xf numFmtId="175" fontId="5" fillId="0" borderId="5" xfId="8" applyNumberFormat="1" applyFont="1" applyFill="1" applyBorder="1" applyAlignment="1">
      <alignment horizontal="center" vertical="center"/>
    </xf>
    <xf numFmtId="175" fontId="5" fillId="0" borderId="2" xfId="8" applyNumberFormat="1" applyFont="1" applyFill="1" applyBorder="1" applyAlignment="1">
      <alignment horizontal="center" vertical="center"/>
    </xf>
    <xf numFmtId="175" fontId="5" fillId="2" borderId="2" xfId="0" applyNumberFormat="1" applyFont="1" applyFill="1" applyBorder="1" applyAlignment="1">
      <alignment horizontal="center" vertical="center"/>
    </xf>
    <xf numFmtId="175" fontId="4" fillId="3" borderId="1" xfId="8" applyNumberFormat="1" applyFont="1" applyFill="1" applyBorder="1" applyAlignment="1">
      <alignment horizontal="center" vertical="center"/>
    </xf>
    <xf numFmtId="176" fontId="5" fillId="0" borderId="0" xfId="0" applyNumberFormat="1" applyFont="1" applyAlignment="1">
      <alignment vertical="center"/>
    </xf>
    <xf numFmtId="1" fontId="5" fillId="0" borderId="0" xfId="2" applyNumberFormat="1" applyFont="1" applyFill="1" applyBorder="1" applyAlignment="1">
      <alignment vertical="center"/>
    </xf>
    <xf numFmtId="1" fontId="5" fillId="0" borderId="0" xfId="0" applyNumberFormat="1" applyFont="1" applyAlignment="1">
      <alignment horizontal="center" vertical="center" wrapText="1"/>
    </xf>
    <xf numFmtId="170" fontId="30" fillId="0" borderId="7" xfId="0" applyNumberFormat="1" applyFont="1" applyBorder="1" applyAlignment="1">
      <alignment vertical="center"/>
    </xf>
    <xf numFmtId="0" fontId="3" fillId="0" borderId="2" xfId="0" applyFont="1" applyBorder="1" applyAlignment="1">
      <alignment horizontal="left" vertical="center" indent="1"/>
    </xf>
    <xf numFmtId="171" fontId="3" fillId="0" borderId="2" xfId="8" applyNumberFormat="1" applyFont="1" applyFill="1" applyBorder="1" applyAlignment="1">
      <alignment horizontal="center" vertical="center"/>
    </xf>
    <xf numFmtId="175" fontId="3" fillId="0" borderId="2" xfId="8" applyNumberFormat="1" applyFont="1" applyFill="1" applyBorder="1" applyAlignment="1">
      <alignment horizontal="center" vertical="center"/>
    </xf>
    <xf numFmtId="0" fontId="3" fillId="0" borderId="0" xfId="0" applyFont="1" applyAlignment="1">
      <alignment vertical="center"/>
    </xf>
    <xf numFmtId="0" fontId="10" fillId="7" borderId="7" xfId="0" applyFont="1" applyFill="1" applyBorder="1" applyAlignment="1">
      <alignment vertical="center"/>
    </xf>
    <xf numFmtId="167" fontId="5" fillId="3" borderId="7" xfId="0" applyNumberFormat="1" applyFont="1" applyFill="1" applyBorder="1" applyAlignment="1">
      <alignment vertical="center" wrapText="1"/>
    </xf>
    <xf numFmtId="167" fontId="32" fillId="0" borderId="7" xfId="0" applyNumberFormat="1" applyFont="1" applyBorder="1" applyAlignment="1">
      <alignment vertical="center"/>
    </xf>
    <xf numFmtId="2" fontId="32" fillId="0" borderId="7" xfId="0" applyNumberFormat="1" applyFont="1" applyBorder="1" applyAlignment="1">
      <alignment vertical="center" wrapText="1"/>
    </xf>
    <xf numFmtId="167" fontId="32" fillId="3" borderId="7" xfId="0" applyNumberFormat="1" applyFont="1" applyFill="1" applyBorder="1" applyAlignment="1">
      <alignment vertical="center" wrapText="1"/>
    </xf>
    <xf numFmtId="175" fontId="10" fillId="3" borderId="1" xfId="0" applyNumberFormat="1" applyFont="1" applyFill="1" applyBorder="1" applyAlignment="1">
      <alignment horizontal="center" vertical="center"/>
    </xf>
    <xf numFmtId="175" fontId="3" fillId="0" borderId="5" xfId="8" applyNumberFormat="1" applyFont="1" applyFill="1" applyBorder="1" applyAlignment="1">
      <alignment horizontal="center" vertical="center"/>
    </xf>
    <xf numFmtId="175" fontId="3" fillId="2" borderId="2" xfId="0" applyNumberFormat="1" applyFont="1" applyFill="1" applyBorder="1" applyAlignment="1">
      <alignment horizontal="center" vertical="center"/>
    </xf>
    <xf numFmtId="175" fontId="10" fillId="3" borderId="1" xfId="8" applyNumberFormat="1" applyFont="1" applyFill="1" applyBorder="1" applyAlignment="1">
      <alignment horizontal="center" vertical="center"/>
    </xf>
    <xf numFmtId="171" fontId="4" fillId="3" borderId="9" xfId="0" applyNumberFormat="1" applyFont="1" applyFill="1" applyBorder="1" applyAlignment="1">
      <alignment horizontal="center" vertical="center"/>
    </xf>
    <xf numFmtId="171" fontId="5" fillId="0" borderId="10" xfId="8" applyNumberFormat="1" applyFont="1" applyFill="1" applyBorder="1" applyAlignment="1">
      <alignment horizontal="center" vertical="center"/>
    </xf>
    <xf numFmtId="171" fontId="5" fillId="0" borderId="11" xfId="8" applyNumberFormat="1" applyFont="1" applyFill="1" applyBorder="1" applyAlignment="1">
      <alignment horizontal="center" vertical="center"/>
    </xf>
    <xf numFmtId="171" fontId="5" fillId="2" borderId="11" xfId="0" applyNumberFormat="1" applyFont="1" applyFill="1" applyBorder="1" applyAlignment="1">
      <alignment horizontal="center" vertical="center"/>
    </xf>
    <xf numFmtId="171" fontId="3" fillId="0" borderId="11" xfId="8" applyNumberFormat="1" applyFont="1" applyFill="1" applyBorder="1" applyAlignment="1">
      <alignment horizontal="center" vertical="center"/>
    </xf>
    <xf numFmtId="0" fontId="29" fillId="7" borderId="5" xfId="0" applyFont="1" applyFill="1" applyBorder="1" applyAlignment="1">
      <alignment horizontal="center" vertical="center" wrapText="1"/>
    </xf>
    <xf numFmtId="0" fontId="33" fillId="0" borderId="0" xfId="0" applyFont="1" applyAlignment="1">
      <alignment vertical="center"/>
    </xf>
    <xf numFmtId="0" fontId="10" fillId="3" borderId="5" xfId="0" applyFont="1" applyFill="1" applyBorder="1" applyAlignment="1">
      <alignment horizontal="center" vertical="center" wrapText="1"/>
    </xf>
    <xf numFmtId="0" fontId="10" fillId="3" borderId="12" xfId="0" applyFont="1" applyFill="1" applyBorder="1" applyAlignment="1">
      <alignment horizontal="center" vertical="center" wrapText="1"/>
    </xf>
    <xf numFmtId="167" fontId="10" fillId="3" borderId="6" xfId="0" applyNumberFormat="1" applyFont="1" applyFill="1" applyBorder="1" applyAlignment="1">
      <alignment horizontal="center" vertical="center"/>
    </xf>
    <xf numFmtId="167" fontId="3" fillId="0" borderId="3" xfId="0" applyNumberFormat="1" applyFont="1" applyBorder="1" applyAlignment="1">
      <alignment horizontal="center" vertical="center"/>
    </xf>
    <xf numFmtId="167" fontId="10" fillId="2" borderId="3" xfId="0" applyNumberFormat="1" applyFont="1" applyFill="1" applyBorder="1" applyAlignment="1">
      <alignment horizontal="center" vertical="center"/>
    </xf>
    <xf numFmtId="165" fontId="29" fillId="8" borderId="3" xfId="2" applyNumberFormat="1" applyFont="1" applyFill="1" applyBorder="1" applyAlignment="1">
      <alignment horizontal="center" vertical="center"/>
    </xf>
    <xf numFmtId="165" fontId="30" fillId="8" borderId="3" xfId="2" applyNumberFormat="1" applyFont="1" applyFill="1" applyBorder="1" applyAlignment="1">
      <alignment horizontal="center" vertical="center"/>
    </xf>
    <xf numFmtId="0" fontId="10" fillId="3" borderId="13" xfId="0" applyFont="1" applyFill="1" applyBorder="1" applyAlignment="1">
      <alignment horizontal="center" vertical="center" wrapText="1"/>
    </xf>
    <xf numFmtId="0" fontId="10" fillId="7" borderId="1" xfId="0" applyFont="1" applyFill="1" applyBorder="1" applyAlignment="1">
      <alignment horizontal="center" vertical="center" wrapText="1"/>
    </xf>
    <xf numFmtId="1" fontId="3" fillId="0" borderId="0" xfId="9" applyNumberFormat="1" applyFont="1" applyFill="1" applyBorder="1" applyAlignment="1">
      <alignment horizontal="center" vertical="center"/>
    </xf>
    <xf numFmtId="1" fontId="3" fillId="2" borderId="0" xfId="9" applyNumberFormat="1" applyFont="1" applyFill="1" applyBorder="1" applyAlignment="1">
      <alignment horizontal="center" vertical="center"/>
    </xf>
    <xf numFmtId="1" fontId="3" fillId="0" borderId="3" xfId="9" applyNumberFormat="1" applyFont="1" applyFill="1" applyBorder="1" applyAlignment="1">
      <alignment horizontal="center" vertical="center"/>
    </xf>
    <xf numFmtId="1" fontId="3" fillId="0" borderId="11" xfId="9" applyNumberFormat="1" applyFont="1" applyFill="1" applyBorder="1" applyAlignment="1">
      <alignment horizontal="center" vertical="center"/>
    </xf>
    <xf numFmtId="1" fontId="3" fillId="2" borderId="3" xfId="9" applyNumberFormat="1" applyFont="1" applyFill="1" applyBorder="1" applyAlignment="1">
      <alignment horizontal="center" vertical="center"/>
    </xf>
    <xf numFmtId="1" fontId="3" fillId="2" borderId="11" xfId="9" applyNumberFormat="1" applyFont="1" applyFill="1" applyBorder="1" applyAlignment="1">
      <alignment horizontal="center" vertical="center"/>
    </xf>
    <xf numFmtId="165" fontId="30" fillId="0" borderId="0" xfId="2" quotePrefix="1" applyNumberFormat="1" applyFont="1" applyFill="1" applyBorder="1" applyAlignment="1">
      <alignment horizontal="center" vertical="center"/>
    </xf>
    <xf numFmtId="165" fontId="30" fillId="0" borderId="0" xfId="2" applyNumberFormat="1" applyFont="1" applyFill="1" applyBorder="1" applyAlignment="1">
      <alignment horizontal="center" vertical="center"/>
    </xf>
    <xf numFmtId="165" fontId="30" fillId="8" borderId="0" xfId="2" applyNumberFormat="1" applyFont="1" applyFill="1" applyBorder="1" applyAlignment="1">
      <alignment horizontal="center" vertical="center"/>
    </xf>
    <xf numFmtId="165" fontId="29" fillId="8" borderId="0" xfId="2" applyNumberFormat="1" applyFont="1" applyFill="1" applyBorder="1" applyAlignment="1">
      <alignment horizontal="center" vertical="center"/>
    </xf>
    <xf numFmtId="165" fontId="3" fillId="0" borderId="0" xfId="2" applyNumberFormat="1" applyFont="1" applyFill="1" applyBorder="1" applyAlignment="1">
      <alignment horizontal="center" vertical="center"/>
    </xf>
    <xf numFmtId="165" fontId="30" fillId="0" borderId="3" xfId="2" quotePrefix="1" applyNumberFormat="1" applyFont="1" applyFill="1" applyBorder="1" applyAlignment="1">
      <alignment horizontal="center" vertical="center"/>
    </xf>
    <xf numFmtId="165" fontId="30" fillId="0" borderId="3" xfId="2" applyNumberFormat="1" applyFont="1" applyFill="1" applyBorder="1" applyAlignment="1">
      <alignment horizontal="center" vertical="center"/>
    </xf>
    <xf numFmtId="165" fontId="3" fillId="0" borderId="3" xfId="2" applyNumberFormat="1" applyFont="1" applyFill="1" applyBorder="1" applyAlignment="1">
      <alignment horizontal="center" vertical="center"/>
    </xf>
    <xf numFmtId="165" fontId="30" fillId="0" borderId="11" xfId="2" applyNumberFormat="1" applyFont="1" applyFill="1" applyBorder="1" applyAlignment="1">
      <alignment vertical="center"/>
    </xf>
    <xf numFmtId="165" fontId="30" fillId="8" borderId="11" xfId="2" applyNumberFormat="1" applyFont="1" applyFill="1" applyBorder="1" applyAlignment="1">
      <alignment vertical="center"/>
    </xf>
    <xf numFmtId="1" fontId="10" fillId="7" borderId="9" xfId="0" applyNumberFormat="1" applyFont="1" applyFill="1" applyBorder="1" applyAlignment="1">
      <alignment horizontal="center" vertical="center" wrapText="1"/>
    </xf>
    <xf numFmtId="1" fontId="3" fillId="0" borderId="0" xfId="0" applyNumberFormat="1" applyFont="1" applyAlignment="1">
      <alignment vertical="center"/>
    </xf>
    <xf numFmtId="172" fontId="10" fillId="3" borderId="1" xfId="0" applyNumberFormat="1" applyFont="1" applyFill="1" applyBorder="1" applyAlignment="1">
      <alignment horizontal="right" vertical="center"/>
    </xf>
    <xf numFmtId="174" fontId="3" fillId="0" borderId="2" xfId="0" applyNumberFormat="1" applyFont="1" applyBorder="1" applyAlignment="1">
      <alignment horizontal="right" vertical="center"/>
    </xf>
    <xf numFmtId="172" fontId="3" fillId="0" borderId="12" xfId="0" applyNumberFormat="1" applyFont="1" applyBorder="1" applyAlignment="1">
      <alignment horizontal="right" vertical="center"/>
    </xf>
    <xf numFmtId="174" fontId="3" fillId="0" borderId="3" xfId="0" applyNumberFormat="1" applyFont="1" applyBorder="1" applyAlignment="1">
      <alignment horizontal="right" vertical="center"/>
    </xf>
    <xf numFmtId="0" fontId="10" fillId="3" borderId="10" xfId="0" applyFont="1" applyFill="1" applyBorder="1" applyAlignment="1">
      <alignment horizontal="center" vertical="center" wrapText="1"/>
    </xf>
    <xf numFmtId="172" fontId="3" fillId="0" borderId="11" xfId="0" applyNumberFormat="1" applyFont="1" applyBorder="1" applyAlignment="1">
      <alignment horizontal="right" vertical="center"/>
    </xf>
    <xf numFmtId="172" fontId="10" fillId="2" borderId="11" xfId="0" applyNumberFormat="1" applyFont="1" applyFill="1" applyBorder="1" applyAlignment="1">
      <alignment horizontal="right" vertical="center"/>
    </xf>
    <xf numFmtId="172" fontId="10" fillId="3" borderId="9" xfId="0" applyNumberFormat="1" applyFont="1" applyFill="1" applyBorder="1" applyAlignment="1">
      <alignment horizontal="right" vertical="center"/>
    </xf>
    <xf numFmtId="174" fontId="3" fillId="0" borderId="11" xfId="0" applyNumberFormat="1" applyFont="1" applyBorder="1" applyAlignment="1">
      <alignment horizontal="right" vertical="center"/>
    </xf>
    <xf numFmtId="0" fontId="10" fillId="3" borderId="1" xfId="0" applyFont="1" applyFill="1" applyBorder="1" applyAlignment="1">
      <alignment horizontal="center" vertical="center" wrapText="1"/>
    </xf>
    <xf numFmtId="172" fontId="3" fillId="0" borderId="2" xfId="0" applyNumberFormat="1" applyFont="1" applyBorder="1" applyAlignment="1">
      <alignment horizontal="center" vertical="center"/>
    </xf>
    <xf numFmtId="0" fontId="5" fillId="2" borderId="5" xfId="0" applyFont="1" applyFill="1" applyBorder="1" applyAlignment="1">
      <alignment vertical="center"/>
    </xf>
    <xf numFmtId="165" fontId="29" fillId="7" borderId="6" xfId="2" applyNumberFormat="1" applyFont="1" applyFill="1" applyBorder="1" applyAlignment="1">
      <alignment horizontal="center" vertical="center"/>
    </xf>
    <xf numFmtId="165" fontId="29" fillId="7" borderId="15" xfId="2" applyNumberFormat="1" applyFont="1" applyFill="1" applyBorder="1" applyAlignment="1">
      <alignment horizontal="center" vertical="center"/>
    </xf>
    <xf numFmtId="167" fontId="10" fillId="7" borderId="9" xfId="2" applyNumberFormat="1" applyFont="1" applyFill="1" applyBorder="1" applyAlignment="1">
      <alignment horizontal="center" vertical="center"/>
    </xf>
    <xf numFmtId="165" fontId="10" fillId="7" borderId="6" xfId="2" applyNumberFormat="1" applyFont="1" applyFill="1" applyBorder="1" applyAlignment="1">
      <alignment horizontal="center" vertical="center"/>
    </xf>
    <xf numFmtId="165" fontId="10" fillId="7" borderId="15" xfId="2" applyNumberFormat="1" applyFont="1" applyFill="1" applyBorder="1" applyAlignment="1">
      <alignment horizontal="center" vertical="center"/>
    </xf>
    <xf numFmtId="0" fontId="15" fillId="0" borderId="8" xfId="0" applyFont="1" applyBorder="1"/>
    <xf numFmtId="0" fontId="15" fillId="0" borderId="1" xfId="0" applyFont="1" applyBorder="1"/>
    <xf numFmtId="0" fontId="16" fillId="0" borderId="1" xfId="0" applyFont="1" applyBorder="1" applyAlignment="1">
      <alignment horizontal="left"/>
    </xf>
    <xf numFmtId="167" fontId="15" fillId="0" borderId="1" xfId="0" applyNumberFormat="1" applyFont="1" applyBorder="1"/>
    <xf numFmtId="0" fontId="17" fillId="0" borderId="1" xfId="0" applyFont="1" applyBorder="1" applyAlignment="1">
      <alignment wrapText="1"/>
    </xf>
    <xf numFmtId="167" fontId="17" fillId="0" borderId="1" xfId="0" applyNumberFormat="1" applyFont="1" applyBorder="1"/>
    <xf numFmtId="0" fontId="18" fillId="0" borderId="8" xfId="0" applyFont="1" applyBorder="1"/>
    <xf numFmtId="0" fontId="18" fillId="0" borderId="1" xfId="0" applyFont="1" applyBorder="1" applyAlignment="1">
      <alignment horizontal="center"/>
    </xf>
    <xf numFmtId="0" fontId="19" fillId="0" borderId="1" xfId="0" applyFont="1" applyBorder="1" applyAlignment="1">
      <alignment horizontal="left"/>
    </xf>
    <xf numFmtId="0" fontId="18" fillId="0" borderId="1" xfId="0" applyFont="1" applyBorder="1"/>
    <xf numFmtId="0" fontId="19" fillId="0" borderId="8" xfId="0" applyFont="1" applyBorder="1"/>
    <xf numFmtId="0" fontId="19" fillId="0" borderId="1" xfId="0" applyFont="1" applyBorder="1" applyAlignment="1">
      <alignment vertical="center" wrapText="1"/>
    </xf>
    <xf numFmtId="1" fontId="19" fillId="0" borderId="1" xfId="0" applyNumberFormat="1" applyFont="1" applyBorder="1" applyAlignment="1">
      <alignment horizontal="center" vertical="center"/>
    </xf>
    <xf numFmtId="0" fontId="34" fillId="0" borderId="0" xfId="0" applyFont="1"/>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29" fillId="7" borderId="6" xfId="0" applyFont="1" applyFill="1" applyBorder="1" applyAlignment="1">
      <alignment horizontal="center" vertical="center" wrapText="1"/>
    </xf>
    <xf numFmtId="0" fontId="4" fillId="3" borderId="16" xfId="0" applyFont="1" applyFill="1" applyBorder="1" applyAlignment="1">
      <alignment horizontal="center" vertical="center" wrapText="1"/>
    </xf>
    <xf numFmtId="171" fontId="4" fillId="3" borderId="16" xfId="0" applyNumberFormat="1" applyFont="1" applyFill="1" applyBorder="1" applyAlignment="1">
      <alignment horizontal="center" vertical="center"/>
    </xf>
    <xf numFmtId="171" fontId="5" fillId="0" borderId="17" xfId="8" applyNumberFormat="1" applyFont="1" applyFill="1" applyBorder="1" applyAlignment="1">
      <alignment horizontal="center" vertical="center"/>
    </xf>
    <xf numFmtId="171" fontId="5" fillId="0" borderId="18" xfId="8" applyNumberFormat="1" applyFont="1" applyFill="1" applyBorder="1" applyAlignment="1">
      <alignment horizontal="center" vertical="center"/>
    </xf>
    <xf numFmtId="171" fontId="5" fillId="2" borderId="18" xfId="0" applyNumberFormat="1" applyFont="1" applyFill="1" applyBorder="1" applyAlignment="1">
      <alignment horizontal="center" vertical="center"/>
    </xf>
    <xf numFmtId="171" fontId="3" fillId="0" borderId="18" xfId="8" applyNumberFormat="1" applyFont="1" applyFill="1" applyBorder="1" applyAlignment="1">
      <alignment horizontal="center" vertical="center"/>
    </xf>
    <xf numFmtId="171" fontId="4" fillId="3" borderId="16" xfId="8" applyNumberFormat="1" applyFont="1" applyFill="1" applyBorder="1" applyAlignment="1">
      <alignment horizontal="center" vertical="center"/>
    </xf>
    <xf numFmtId="0" fontId="29" fillId="7" borderId="20" xfId="0" applyFont="1" applyFill="1" applyBorder="1" applyAlignment="1">
      <alignment horizontal="center" vertical="center" wrapText="1"/>
    </xf>
    <xf numFmtId="14" fontId="29" fillId="7" borderId="6" xfId="0" quotePrefix="1" applyNumberFormat="1" applyFont="1" applyFill="1" applyBorder="1" applyAlignment="1">
      <alignment horizontal="center" vertical="center" wrapText="1"/>
    </xf>
    <xf numFmtId="14" fontId="29" fillId="7" borderId="20" xfId="0" quotePrefix="1" applyNumberFormat="1" applyFont="1" applyFill="1" applyBorder="1" applyAlignment="1">
      <alignment horizontal="center" vertical="center" wrapText="1"/>
    </xf>
    <xf numFmtId="1" fontId="29" fillId="7" borderId="22" xfId="0" applyNumberFormat="1" applyFont="1" applyFill="1" applyBorder="1" applyAlignment="1">
      <alignment horizontal="center" vertical="center" wrapText="1"/>
    </xf>
    <xf numFmtId="0" fontId="4" fillId="3" borderId="1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4" fillId="2" borderId="1" xfId="0" applyFont="1" applyFill="1" applyBorder="1" applyAlignment="1">
      <alignment horizontal="left" vertical="center"/>
    </xf>
    <xf numFmtId="1" fontId="10" fillId="2" borderId="1" xfId="9" applyNumberFormat="1" applyFont="1" applyFill="1" applyBorder="1" applyAlignment="1">
      <alignment horizontal="center" vertical="center"/>
    </xf>
    <xf numFmtId="167" fontId="29" fillId="7" borderId="1" xfId="9" applyNumberFormat="1" applyFont="1" applyFill="1" applyBorder="1" applyAlignment="1">
      <alignment horizontal="center" vertical="center"/>
    </xf>
    <xf numFmtId="167" fontId="30" fillId="0" borderId="2" xfId="9" applyNumberFormat="1" applyFont="1" applyFill="1" applyBorder="1" applyAlignment="1">
      <alignment horizontal="center" vertical="center"/>
    </xf>
    <xf numFmtId="167" fontId="29" fillId="8" borderId="2" xfId="9" applyNumberFormat="1" applyFont="1" applyFill="1" applyBorder="1" applyAlignment="1">
      <alignment horizontal="center" vertical="center"/>
    </xf>
    <xf numFmtId="165" fontId="30" fillId="0" borderId="0" xfId="2" applyNumberFormat="1" applyFont="1" applyFill="1" applyBorder="1" applyAlignment="1">
      <alignment vertical="center"/>
    </xf>
    <xf numFmtId="1" fontId="29" fillId="7" borderId="15" xfId="0" applyNumberFormat="1" applyFont="1" applyFill="1" applyBorder="1" applyAlignment="1">
      <alignment horizontal="center" vertical="center" wrapText="1"/>
    </xf>
    <xf numFmtId="165" fontId="30" fillId="0" borderId="13" xfId="2" applyNumberFormat="1" applyFont="1" applyFill="1" applyBorder="1" applyAlignment="1">
      <alignment vertical="center"/>
    </xf>
    <xf numFmtId="0" fontId="5" fillId="0" borderId="3" xfId="0" applyFont="1" applyBorder="1" applyAlignment="1">
      <alignment vertical="center"/>
    </xf>
    <xf numFmtId="175" fontId="5" fillId="0" borderId="18" xfId="8" applyNumberFormat="1" applyFont="1" applyFill="1" applyBorder="1" applyAlignment="1">
      <alignment horizontal="center" vertical="center"/>
    </xf>
    <xf numFmtId="3" fontId="30" fillId="8" borderId="5" xfId="0" applyNumberFormat="1" applyFont="1" applyFill="1" applyBorder="1" applyAlignment="1">
      <alignment horizontal="right" vertical="center"/>
    </xf>
    <xf numFmtId="3" fontId="30" fillId="8" borderId="5" xfId="8" applyNumberFormat="1" applyFont="1" applyFill="1" applyBorder="1" applyAlignment="1">
      <alignment vertical="center"/>
    </xf>
    <xf numFmtId="3" fontId="3" fillId="0" borderId="2" xfId="0" applyNumberFormat="1" applyFont="1" applyBorder="1" applyAlignment="1">
      <alignment horizontal="center" vertical="center"/>
    </xf>
    <xf numFmtId="0" fontId="35" fillId="0" borderId="0" xfId="0" applyFont="1" applyAlignment="1">
      <alignment vertical="center"/>
    </xf>
    <xf numFmtId="172" fontId="3" fillId="0" borderId="3" xfId="0" applyNumberFormat="1" applyFont="1" applyBorder="1" applyAlignment="1">
      <alignment horizontal="center" vertical="center"/>
    </xf>
    <xf numFmtId="0" fontId="5" fillId="9" borderId="0" xfId="0" applyFont="1" applyFill="1" applyAlignment="1">
      <alignment vertical="center"/>
    </xf>
    <xf numFmtId="0" fontId="4" fillId="0" borderId="4" xfId="0" applyFont="1" applyBorder="1" applyAlignment="1">
      <alignment horizontal="right" vertical="center"/>
    </xf>
    <xf numFmtId="0" fontId="33" fillId="0" borderId="0" xfId="7" applyFont="1"/>
    <xf numFmtId="2" fontId="33" fillId="0" borderId="0" xfId="7" applyNumberFormat="1" applyFont="1"/>
    <xf numFmtId="170" fontId="30" fillId="9" borderId="7" xfId="0" applyNumberFormat="1" applyFont="1" applyFill="1" applyBorder="1" applyAlignment="1">
      <alignment vertical="center"/>
    </xf>
    <xf numFmtId="2" fontId="36" fillId="0" borderId="0" xfId="0" applyNumberFormat="1" applyFont="1" applyAlignment="1">
      <alignment vertical="center"/>
    </xf>
    <xf numFmtId="0" fontId="36" fillId="0" borderId="0" xfId="0" applyFont="1" applyAlignment="1">
      <alignment vertical="center"/>
    </xf>
    <xf numFmtId="2" fontId="36" fillId="0" borderId="0" xfId="7" applyNumberFormat="1" applyFont="1"/>
    <xf numFmtId="0" fontId="37" fillId="0" borderId="0" xfId="7" applyFont="1"/>
    <xf numFmtId="0" fontId="3" fillId="9" borderId="0" xfId="7" applyFont="1" applyFill="1"/>
    <xf numFmtId="2" fontId="3" fillId="9" borderId="0" xfId="7" applyNumberFormat="1" applyFont="1" applyFill="1"/>
    <xf numFmtId="0" fontId="38" fillId="0" borderId="0" xfId="0" applyFont="1" applyAlignment="1">
      <alignment horizontal="left" vertical="center" wrapText="1"/>
    </xf>
    <xf numFmtId="1" fontId="18" fillId="0" borderId="1" xfId="0" applyNumberFormat="1" applyFont="1" applyBorder="1" applyAlignment="1">
      <alignment horizontal="center" vertical="center"/>
    </xf>
    <xf numFmtId="0" fontId="33" fillId="9" borderId="0" xfId="0" applyFont="1" applyFill="1" applyAlignment="1">
      <alignment vertical="center"/>
    </xf>
    <xf numFmtId="0" fontId="3" fillId="9" borderId="0" xfId="0" applyFont="1" applyFill="1" applyAlignment="1">
      <alignment vertical="center"/>
    </xf>
    <xf numFmtId="177" fontId="3" fillId="0" borderId="2" xfId="0" applyNumberFormat="1" applyFont="1" applyBorder="1" applyAlignment="1">
      <alignment horizontal="center" vertical="center"/>
    </xf>
    <xf numFmtId="170" fontId="30" fillId="0" borderId="2" xfId="0" applyNumberFormat="1" applyFont="1" applyBorder="1" applyAlignment="1">
      <alignment horizontal="center" vertical="center"/>
    </xf>
    <xf numFmtId="170" fontId="30" fillId="0" borderId="2" xfId="8" applyNumberFormat="1" applyFont="1" applyFill="1" applyBorder="1" applyAlignment="1">
      <alignment horizontal="center" vertical="center"/>
    </xf>
    <xf numFmtId="172" fontId="3" fillId="0" borderId="11" xfId="0" applyNumberFormat="1" applyFont="1" applyBorder="1" applyAlignment="1">
      <alignment horizontal="center" vertical="center"/>
    </xf>
    <xf numFmtId="165" fontId="30" fillId="0" borderId="21" xfId="2" applyNumberFormat="1" applyFont="1" applyFill="1" applyBorder="1" applyAlignment="1">
      <alignment horizontal="center" vertical="center"/>
    </xf>
    <xf numFmtId="165" fontId="30" fillId="8" borderId="21" xfId="2" applyNumberFormat="1" applyFont="1" applyFill="1" applyBorder="1" applyAlignment="1">
      <alignment horizontal="center" vertical="center"/>
    </xf>
    <xf numFmtId="165" fontId="10" fillId="7" borderId="20" xfId="2" applyNumberFormat="1" applyFont="1" applyFill="1" applyBorder="1" applyAlignment="1">
      <alignment horizontal="center" vertical="center"/>
    </xf>
    <xf numFmtId="167" fontId="3" fillId="0" borderId="2" xfId="2" applyNumberFormat="1" applyFont="1" applyFill="1" applyBorder="1" applyAlignment="1">
      <alignment horizontal="center" vertical="center"/>
    </xf>
    <xf numFmtId="167" fontId="3" fillId="8" borderId="2" xfId="2" applyNumberFormat="1" applyFont="1" applyFill="1" applyBorder="1" applyAlignment="1">
      <alignment horizontal="center" vertical="center"/>
    </xf>
    <xf numFmtId="0" fontId="3" fillId="0" borderId="1" xfId="0" applyFont="1" applyBorder="1" applyAlignment="1">
      <alignment vertical="center"/>
    </xf>
    <xf numFmtId="0" fontId="4" fillId="0" borderId="1" xfId="0" applyFont="1" applyBorder="1" applyAlignment="1">
      <alignment vertical="center"/>
    </xf>
    <xf numFmtId="1" fontId="10" fillId="0" borderId="1" xfId="0" applyNumberFormat="1" applyFont="1" applyBorder="1" applyAlignment="1">
      <alignment horizontal="center" vertical="center"/>
    </xf>
    <xf numFmtId="174" fontId="3" fillId="0" borderId="5" xfId="0" applyNumberFormat="1" applyFont="1" applyBorder="1" applyAlignment="1">
      <alignment horizontal="center" vertical="center"/>
    </xf>
    <xf numFmtId="172" fontId="5" fillId="0" borderId="2" xfId="0" applyNumberFormat="1" applyFont="1" applyBorder="1" applyAlignment="1">
      <alignment horizontal="center" vertical="center"/>
    </xf>
    <xf numFmtId="172" fontId="10" fillId="2" borderId="11" xfId="0" applyNumberFormat="1" applyFont="1" applyFill="1" applyBorder="1" applyAlignment="1">
      <alignment vertical="center"/>
    </xf>
    <xf numFmtId="178" fontId="5" fillId="0" borderId="0" xfId="0" applyNumberFormat="1" applyFont="1" applyAlignment="1">
      <alignment vertical="center"/>
    </xf>
    <xf numFmtId="1" fontId="30" fillId="0" borderId="2" xfId="0" applyNumberFormat="1" applyFont="1" applyBorder="1" applyAlignment="1">
      <alignment horizontal="center" vertical="center"/>
    </xf>
    <xf numFmtId="4" fontId="5" fillId="0" borderId="0" xfId="0" applyNumberFormat="1" applyFont="1" applyAlignment="1">
      <alignment vertical="center"/>
    </xf>
    <xf numFmtId="0" fontId="39" fillId="0" borderId="0" xfId="0" applyFont="1"/>
    <xf numFmtId="1" fontId="10" fillId="3" borderId="6" xfId="9" applyNumberFormat="1" applyFont="1" applyFill="1" applyBorder="1" applyAlignment="1">
      <alignment horizontal="center" vertical="center"/>
    </xf>
    <xf numFmtId="1" fontId="3" fillId="0" borderId="3" xfId="7" applyNumberFormat="1" applyFont="1" applyBorder="1"/>
    <xf numFmtId="182" fontId="5" fillId="0" borderId="0" xfId="0" applyNumberFormat="1" applyFont="1" applyAlignment="1">
      <alignment vertical="center"/>
    </xf>
    <xf numFmtId="180" fontId="5" fillId="0" borderId="0" xfId="0" applyNumberFormat="1" applyFont="1" applyAlignment="1">
      <alignment vertical="center"/>
    </xf>
    <xf numFmtId="167" fontId="30" fillId="0" borderId="2" xfId="8" applyNumberFormat="1" applyFont="1" applyFill="1" applyBorder="1" applyAlignment="1">
      <alignment horizontal="center" vertical="center"/>
    </xf>
    <xf numFmtId="167" fontId="30" fillId="8" borderId="2" xfId="8" applyNumberFormat="1" applyFont="1" applyFill="1" applyBorder="1" applyAlignment="1">
      <alignment horizontal="center" vertical="center"/>
    </xf>
    <xf numFmtId="167" fontId="30" fillId="8" borderId="5" xfId="8" applyNumberFormat="1" applyFont="1" applyFill="1" applyBorder="1" applyAlignment="1">
      <alignment horizontal="center" vertical="center"/>
    </xf>
    <xf numFmtId="167" fontId="3" fillId="0" borderId="2" xfId="8" applyNumberFormat="1" applyFont="1" applyFill="1" applyBorder="1" applyAlignment="1">
      <alignment horizontal="center" vertical="center"/>
    </xf>
    <xf numFmtId="179" fontId="5" fillId="0" borderId="0" xfId="0" applyNumberFormat="1" applyFont="1" applyAlignment="1">
      <alignment vertical="center"/>
    </xf>
    <xf numFmtId="1" fontId="29" fillId="7" borderId="1" xfId="9" applyNumberFormat="1" applyFont="1" applyFill="1" applyBorder="1" applyAlignment="1">
      <alignment horizontal="center" vertical="center"/>
    </xf>
    <xf numFmtId="1" fontId="30" fillId="0" borderId="2" xfId="9" applyNumberFormat="1" applyFont="1" applyFill="1" applyBorder="1" applyAlignment="1">
      <alignment horizontal="center" vertical="center"/>
    </xf>
    <xf numFmtId="1" fontId="29" fillId="8" borderId="2" xfId="9" applyNumberFormat="1" applyFont="1" applyFill="1" applyBorder="1" applyAlignment="1">
      <alignment horizontal="center" vertical="center"/>
    </xf>
    <xf numFmtId="165" fontId="30" fillId="8" borderId="2" xfId="2" applyNumberFormat="1" applyFont="1" applyFill="1" applyBorder="1" applyAlignment="1">
      <alignment horizontal="center" vertical="center"/>
    </xf>
    <xf numFmtId="167" fontId="30" fillId="0" borderId="5" xfId="2" applyNumberFormat="1" applyFont="1" applyFill="1" applyBorder="1" applyAlignment="1">
      <alignment horizontal="center" vertical="center"/>
    </xf>
    <xf numFmtId="167" fontId="29" fillId="8" borderId="5" xfId="2" applyNumberFormat="1" applyFont="1" applyFill="1" applyBorder="1" applyAlignment="1">
      <alignment horizontal="center" vertical="center"/>
    </xf>
    <xf numFmtId="10" fontId="0" fillId="0" borderId="0" xfId="0" applyNumberFormat="1"/>
    <xf numFmtId="172" fontId="5" fillId="0" borderId="0" xfId="0" applyNumberFormat="1" applyFont="1" applyAlignment="1">
      <alignment vertical="center"/>
    </xf>
    <xf numFmtId="167" fontId="6" fillId="0" borderId="0" xfId="7" applyNumberFormat="1"/>
    <xf numFmtId="0" fontId="1" fillId="0" borderId="0" xfId="0" quotePrefix="1" applyFont="1"/>
    <xf numFmtId="0" fontId="29" fillId="7" borderId="17" xfId="0" applyFont="1" applyFill="1" applyBorder="1" applyAlignment="1">
      <alignment horizontal="center" vertical="center" wrapText="1"/>
    </xf>
    <xf numFmtId="3" fontId="29" fillId="7" borderId="9" xfId="0" applyNumberFormat="1" applyFont="1" applyFill="1" applyBorder="1" applyAlignment="1">
      <alignment horizontal="right" vertical="center"/>
    </xf>
    <xf numFmtId="3" fontId="30" fillId="0" borderId="11" xfId="0" applyNumberFormat="1" applyFont="1" applyBorder="1" applyAlignment="1">
      <alignment horizontal="right" vertical="center"/>
    </xf>
    <xf numFmtId="1" fontId="30" fillId="0" borderId="11" xfId="0" applyNumberFormat="1" applyFont="1" applyBorder="1" applyAlignment="1">
      <alignment horizontal="right" vertical="center"/>
    </xf>
    <xf numFmtId="3" fontId="29" fillId="8" borderId="11" xfId="0" applyNumberFormat="1" applyFont="1" applyFill="1" applyBorder="1" applyAlignment="1">
      <alignment horizontal="right" vertical="center"/>
    </xf>
    <xf numFmtId="1" fontId="3" fillId="0" borderId="11" xfId="0" applyNumberFormat="1" applyFont="1" applyBorder="1" applyAlignment="1">
      <alignment horizontal="right" vertical="center" wrapText="1"/>
    </xf>
    <xf numFmtId="3" fontId="10" fillId="7" borderId="9" xfId="0" applyNumberFormat="1" applyFont="1" applyFill="1" applyBorder="1" applyAlignment="1">
      <alignment horizontal="right" vertical="center"/>
    </xf>
    <xf numFmtId="3" fontId="29" fillId="7" borderId="16" xfId="0" applyNumberFormat="1" applyFont="1" applyFill="1" applyBorder="1" applyAlignment="1">
      <alignment horizontal="right" vertical="center"/>
    </xf>
    <xf numFmtId="3" fontId="30" fillId="0" borderId="18" xfId="0" applyNumberFormat="1" applyFont="1" applyBorder="1" applyAlignment="1">
      <alignment horizontal="right" vertical="center"/>
    </xf>
    <xf numFmtId="1" fontId="30" fillId="0" borderId="18" xfId="0" applyNumberFormat="1" applyFont="1" applyBorder="1" applyAlignment="1">
      <alignment horizontal="right" vertical="center"/>
    </xf>
    <xf numFmtId="3" fontId="29" fillId="8" borderId="18" xfId="0" applyNumberFormat="1" applyFont="1" applyFill="1" applyBorder="1" applyAlignment="1">
      <alignment horizontal="right" vertical="center"/>
    </xf>
    <xf numFmtId="1" fontId="3" fillId="0" borderId="18" xfId="0" applyNumberFormat="1" applyFont="1" applyBorder="1" applyAlignment="1">
      <alignment horizontal="right" vertical="center" wrapText="1"/>
    </xf>
    <xf numFmtId="3" fontId="10" fillId="8" borderId="18" xfId="0" applyNumberFormat="1" applyFont="1" applyFill="1" applyBorder="1" applyAlignment="1">
      <alignment horizontal="right" vertical="center"/>
    </xf>
    <xf numFmtId="3" fontId="31" fillId="0" borderId="18" xfId="0" applyNumberFormat="1" applyFont="1" applyBorder="1" applyAlignment="1">
      <alignment horizontal="right" vertical="center"/>
    </xf>
    <xf numFmtId="3" fontId="10" fillId="7" borderId="16" xfId="0" applyNumberFormat="1" applyFont="1" applyFill="1" applyBorder="1" applyAlignment="1">
      <alignment horizontal="right" vertical="center"/>
    </xf>
    <xf numFmtId="170" fontId="29" fillId="7" borderId="1" xfId="0" applyNumberFormat="1" applyFont="1" applyFill="1" applyBorder="1" applyAlignment="1">
      <alignment horizontal="center" vertical="center"/>
    </xf>
    <xf numFmtId="170" fontId="29" fillId="8" borderId="2" xfId="0" applyNumberFormat="1" applyFont="1" applyFill="1" applyBorder="1" applyAlignment="1">
      <alignment horizontal="center" vertical="center"/>
    </xf>
    <xf numFmtId="170" fontId="10" fillId="7" borderId="1" xfId="0" applyNumberFormat="1" applyFont="1" applyFill="1" applyBorder="1" applyAlignment="1">
      <alignment horizontal="center" vertical="center"/>
    </xf>
    <xf numFmtId="1" fontId="3" fillId="0" borderId="11" xfId="0" applyNumberFormat="1" applyFont="1" applyBorder="1" applyAlignment="1">
      <alignment horizontal="center" vertical="center"/>
    </xf>
    <xf numFmtId="3" fontId="30" fillId="0" borderId="18" xfId="0" applyNumberFormat="1" applyFont="1" applyBorder="1" applyAlignment="1">
      <alignment horizontal="center" vertical="center"/>
    </xf>
    <xf numFmtId="1" fontId="3" fillId="0" borderId="18" xfId="0" applyNumberFormat="1" applyFont="1" applyBorder="1" applyAlignment="1">
      <alignment horizontal="center" vertical="center"/>
    </xf>
    <xf numFmtId="165" fontId="29" fillId="8" borderId="11" xfId="2" applyNumberFormat="1" applyFont="1" applyFill="1" applyBorder="1" applyAlignment="1">
      <alignment horizontal="center" vertical="center"/>
    </xf>
    <xf numFmtId="165" fontId="29" fillId="7" borderId="24" xfId="2" applyNumberFormat="1" applyFont="1" applyFill="1" applyBorder="1" applyAlignment="1">
      <alignment horizontal="center" vertical="center"/>
    </xf>
    <xf numFmtId="165" fontId="30" fillId="0" borderId="25" xfId="2" quotePrefix="1" applyNumberFormat="1" applyFont="1" applyFill="1" applyBorder="1" applyAlignment="1">
      <alignment horizontal="center" vertical="center"/>
    </xf>
    <xf numFmtId="165" fontId="30" fillId="0" borderId="25" xfId="2" applyNumberFormat="1" applyFont="1" applyFill="1" applyBorder="1" applyAlignment="1">
      <alignment horizontal="center" vertical="center"/>
    </xf>
    <xf numFmtId="165" fontId="30" fillId="8" borderId="25" xfId="2" applyNumberFormat="1" applyFont="1" applyFill="1" applyBorder="1" applyAlignment="1">
      <alignment horizontal="center" vertical="center"/>
    </xf>
    <xf numFmtId="165" fontId="10" fillId="7" borderId="24" xfId="2" applyNumberFormat="1" applyFont="1" applyFill="1" applyBorder="1" applyAlignment="1">
      <alignment horizontal="center" vertical="center"/>
    </xf>
    <xf numFmtId="165" fontId="29" fillId="8" borderId="25" xfId="2" applyNumberFormat="1" applyFont="1" applyFill="1" applyBorder="1" applyAlignment="1">
      <alignment horizontal="center" vertical="center"/>
    </xf>
    <xf numFmtId="165" fontId="29" fillId="7" borderId="9" xfId="2" applyNumberFormat="1" applyFont="1" applyFill="1" applyBorder="1" applyAlignment="1">
      <alignment horizontal="center" vertical="center"/>
    </xf>
    <xf numFmtId="165" fontId="29" fillId="7" borderId="15" xfId="2" applyNumberFormat="1" applyFont="1" applyFill="1" applyBorder="1" applyAlignment="1">
      <alignment vertical="center"/>
    </xf>
    <xf numFmtId="3" fontId="30" fillId="0" borderId="11" xfId="8" applyNumberFormat="1" applyFont="1" applyFill="1" applyBorder="1" applyAlignment="1">
      <alignment vertical="center"/>
    </xf>
    <xf numFmtId="3" fontId="30" fillId="8" borderId="11" xfId="8" applyNumberFormat="1" applyFont="1" applyFill="1" applyBorder="1" applyAlignment="1">
      <alignment vertical="center"/>
    </xf>
    <xf numFmtId="3" fontId="29" fillId="7" borderId="16" xfId="0" applyNumberFormat="1" applyFont="1" applyFill="1" applyBorder="1" applyAlignment="1">
      <alignment vertical="center"/>
    </xf>
    <xf numFmtId="175" fontId="5" fillId="0" borderId="17" xfId="8" applyNumberFormat="1" applyFont="1" applyFill="1" applyBorder="1" applyAlignment="1">
      <alignment horizontal="center" vertical="center"/>
    </xf>
    <xf numFmtId="3" fontId="30" fillId="0" borderId="18" xfId="8" applyNumberFormat="1" applyFont="1" applyFill="1" applyBorder="1" applyAlignment="1">
      <alignment vertical="center"/>
    </xf>
    <xf numFmtId="3" fontId="30" fillId="8" borderId="18" xfId="8" applyNumberFormat="1" applyFont="1" applyFill="1" applyBorder="1" applyAlignment="1">
      <alignment vertical="center"/>
    </xf>
    <xf numFmtId="3" fontId="30" fillId="0" borderId="26" xfId="8" applyNumberFormat="1" applyFont="1" applyFill="1" applyBorder="1" applyAlignment="1">
      <alignment vertical="center"/>
    </xf>
    <xf numFmtId="3" fontId="30" fillId="8" borderId="17" xfId="8" applyNumberFormat="1" applyFont="1" applyFill="1" applyBorder="1" applyAlignment="1">
      <alignment vertical="center"/>
    </xf>
    <xf numFmtId="3" fontId="29" fillId="7" borderId="16" xfId="8" applyNumberFormat="1" applyFont="1" applyFill="1" applyBorder="1" applyAlignment="1">
      <alignment vertical="center"/>
    </xf>
    <xf numFmtId="172" fontId="4" fillId="3" borderId="15" xfId="0" applyNumberFormat="1" applyFont="1" applyFill="1" applyBorder="1" applyAlignment="1">
      <alignment horizontal="right" vertical="center"/>
    </xf>
    <xf numFmtId="172" fontId="3" fillId="0" borderId="0" xfId="0" applyNumberFormat="1" applyFont="1" applyAlignment="1">
      <alignment horizontal="right" vertical="center"/>
    </xf>
    <xf numFmtId="172" fontId="5" fillId="0" borderId="11" xfId="0" applyNumberFormat="1" applyFont="1" applyBorder="1" applyAlignment="1">
      <alignment horizontal="right" vertical="center"/>
    </xf>
    <xf numFmtId="172" fontId="4" fillId="2" borderId="11" xfId="0" applyNumberFormat="1" applyFont="1" applyFill="1" applyBorder="1" applyAlignment="1">
      <alignment horizontal="right" vertical="center"/>
    </xf>
    <xf numFmtId="172" fontId="4" fillId="2" borderId="0" xfId="0" applyNumberFormat="1" applyFont="1" applyFill="1" applyAlignment="1">
      <alignment horizontal="right" vertical="center"/>
    </xf>
    <xf numFmtId="172" fontId="10" fillId="3" borderId="15" xfId="0" applyNumberFormat="1" applyFont="1" applyFill="1" applyBorder="1" applyAlignment="1">
      <alignment horizontal="right" vertical="center"/>
    </xf>
    <xf numFmtId="172" fontId="4" fillId="3" borderId="16" xfId="0" applyNumberFormat="1" applyFont="1" applyFill="1" applyBorder="1" applyAlignment="1">
      <alignment horizontal="right" vertical="center"/>
    </xf>
    <xf numFmtId="172" fontId="5" fillId="0" borderId="18" xfId="0" applyNumberFormat="1" applyFont="1" applyBorder="1" applyAlignment="1">
      <alignment horizontal="center" vertical="center"/>
    </xf>
    <xf numFmtId="172" fontId="3" fillId="0" borderId="18" xfId="0" applyNumberFormat="1" applyFont="1" applyBorder="1" applyAlignment="1">
      <alignment horizontal="right" vertical="center"/>
    </xf>
    <xf numFmtId="172" fontId="5" fillId="0" borderId="18" xfId="0" applyNumberFormat="1" applyFont="1" applyBorder="1" applyAlignment="1">
      <alignment horizontal="right" vertical="center"/>
    </xf>
    <xf numFmtId="172" fontId="4" fillId="2" borderId="18" xfId="0" applyNumberFormat="1" applyFont="1" applyFill="1" applyBorder="1" applyAlignment="1">
      <alignment horizontal="right" vertical="center"/>
    </xf>
    <xf numFmtId="172" fontId="10" fillId="3" borderId="16" xfId="0" applyNumberFormat="1" applyFont="1" applyFill="1" applyBorder="1" applyAlignment="1">
      <alignment horizontal="right" vertical="center"/>
    </xf>
    <xf numFmtId="174" fontId="10" fillId="3" borderId="6" xfId="0" applyNumberFormat="1" applyFont="1" applyFill="1" applyBorder="1" applyAlignment="1">
      <alignment horizontal="center" vertical="center"/>
    </xf>
    <xf numFmtId="174" fontId="3" fillId="0" borderId="3" xfId="0" applyNumberFormat="1" applyFont="1" applyBorder="1" applyAlignment="1">
      <alignment horizontal="center" vertical="center"/>
    </xf>
    <xf numFmtId="174" fontId="10" fillId="2" borderId="3" xfId="0" applyNumberFormat="1" applyFont="1" applyFill="1" applyBorder="1" applyAlignment="1">
      <alignment horizontal="center" vertical="center"/>
    </xf>
    <xf numFmtId="172" fontId="10" fillId="2" borderId="0" xfId="0" applyNumberFormat="1" applyFont="1" applyFill="1" applyAlignment="1">
      <alignment horizontal="right" vertical="center"/>
    </xf>
    <xf numFmtId="0" fontId="10" fillId="3" borderId="17" xfId="0" applyFont="1" applyFill="1" applyBorder="1" applyAlignment="1">
      <alignment horizontal="center" vertical="center" wrapText="1"/>
    </xf>
    <xf numFmtId="172" fontId="3" fillId="0" borderId="18" xfId="0" applyNumberFormat="1" applyFont="1" applyBorder="1" applyAlignment="1">
      <alignment horizontal="center" vertical="center"/>
    </xf>
    <xf numFmtId="172" fontId="10" fillId="2" borderId="18" xfId="0" applyNumberFormat="1" applyFont="1" applyFill="1" applyBorder="1" applyAlignment="1">
      <alignment horizontal="right" vertical="center"/>
    </xf>
    <xf numFmtId="172" fontId="3" fillId="0" borderId="13" xfId="0" applyNumberFormat="1" applyFont="1" applyBorder="1" applyAlignment="1">
      <alignment horizontal="center" vertical="center"/>
    </xf>
    <xf numFmtId="172" fontId="3" fillId="0" borderId="0" xfId="0" applyNumberFormat="1" applyFont="1" applyAlignment="1">
      <alignment horizontal="center" vertical="center"/>
    </xf>
    <xf numFmtId="174" fontId="3" fillId="0" borderId="0" xfId="0" applyNumberFormat="1" applyFont="1" applyAlignment="1">
      <alignment horizontal="right" vertical="center"/>
    </xf>
    <xf numFmtId="174" fontId="3" fillId="0" borderId="18" xfId="0" applyNumberFormat="1" applyFont="1" applyBorder="1" applyAlignment="1">
      <alignment horizontal="right" vertical="center"/>
    </xf>
    <xf numFmtId="177" fontId="3" fillId="0" borderId="11" xfId="0" applyNumberFormat="1" applyFont="1" applyBorder="1" applyAlignment="1">
      <alignment horizontal="center" vertical="center"/>
    </xf>
    <xf numFmtId="174" fontId="3" fillId="0" borderId="17" xfId="0" applyNumberFormat="1" applyFont="1" applyBorder="1" applyAlignment="1">
      <alignment horizontal="center" vertical="center"/>
    </xf>
    <xf numFmtId="172" fontId="10" fillId="2" borderId="18" xfId="0" applyNumberFormat="1" applyFont="1" applyFill="1" applyBorder="1" applyAlignment="1">
      <alignment vertical="center"/>
    </xf>
    <xf numFmtId="1" fontId="19" fillId="0" borderId="1" xfId="0" applyNumberFormat="1" applyFont="1" applyBorder="1" applyAlignment="1">
      <alignment horizontal="center"/>
    </xf>
    <xf numFmtId="1" fontId="18" fillId="0" borderId="1" xfId="0" applyNumberFormat="1" applyFont="1" applyBorder="1" applyAlignment="1">
      <alignment horizontal="center"/>
    </xf>
    <xf numFmtId="0" fontId="15" fillId="0" borderId="9" xfId="0" applyFont="1" applyBorder="1"/>
    <xf numFmtId="0" fontId="15" fillId="0" borderId="27" xfId="0" applyFont="1" applyBorder="1"/>
    <xf numFmtId="167" fontId="15" fillId="0" borderId="27" xfId="0" applyNumberFormat="1" applyFont="1" applyBorder="1"/>
    <xf numFmtId="167" fontId="17" fillId="0" borderId="27" xfId="0" applyNumberFormat="1" applyFont="1" applyBorder="1"/>
    <xf numFmtId="0" fontId="33" fillId="0" borderId="0" xfId="0" applyFont="1"/>
    <xf numFmtId="2" fontId="3" fillId="0" borderId="0" xfId="0" applyNumberFormat="1" applyFont="1"/>
    <xf numFmtId="0" fontId="1" fillId="0" borderId="0" xfId="0" applyFont="1" applyAlignment="1">
      <alignment horizontal="center"/>
    </xf>
    <xf numFmtId="167" fontId="32" fillId="0" borderId="7" xfId="0" applyNumberFormat="1" applyFont="1" applyBorder="1" applyAlignment="1">
      <alignment vertical="center" wrapText="1"/>
    </xf>
    <xf numFmtId="167" fontId="30" fillId="9" borderId="7" xfId="0" applyNumberFormat="1" applyFont="1" applyFill="1" applyBorder="1" applyAlignment="1">
      <alignment vertical="center"/>
    </xf>
    <xf numFmtId="171" fontId="4" fillId="0" borderId="0" xfId="0" applyNumberFormat="1" applyFont="1" applyAlignment="1">
      <alignment horizontal="left" vertical="center" wrapText="1"/>
    </xf>
    <xf numFmtId="3" fontId="5" fillId="0" borderId="0" xfId="0" applyNumberFormat="1" applyFont="1" applyAlignment="1">
      <alignment horizontal="left" vertical="center" wrapText="1"/>
    </xf>
    <xf numFmtId="3" fontId="22" fillId="0" borderId="0" xfId="0" applyNumberFormat="1" applyFont="1" applyAlignment="1">
      <alignment vertical="top" wrapText="1"/>
    </xf>
    <xf numFmtId="167" fontId="0" fillId="0" borderId="0" xfId="0" applyNumberFormat="1"/>
    <xf numFmtId="181" fontId="0" fillId="0" borderId="0" xfId="0" applyNumberFormat="1"/>
    <xf numFmtId="167" fontId="10" fillId="7" borderId="8" xfId="2" applyNumberFormat="1" applyFont="1" applyFill="1" applyBorder="1" applyAlignment="1">
      <alignment horizontal="center" vertical="center"/>
    </xf>
    <xf numFmtId="1" fontId="29" fillId="7" borderId="9" xfId="0" applyNumberFormat="1" applyFont="1" applyFill="1" applyBorder="1" applyAlignment="1">
      <alignment horizontal="center" vertical="center" wrapText="1"/>
    </xf>
    <xf numFmtId="1" fontId="10" fillId="7" borderId="1" xfId="0" applyNumberFormat="1" applyFont="1" applyFill="1" applyBorder="1" applyAlignment="1">
      <alignment horizontal="center" vertical="center" wrapText="1"/>
    </xf>
    <xf numFmtId="172" fontId="5" fillId="0" borderId="3" xfId="0" applyNumberFormat="1" applyFont="1" applyBorder="1" applyAlignment="1">
      <alignment horizontal="right" vertical="center"/>
    </xf>
    <xf numFmtId="2" fontId="3" fillId="0" borderId="0" xfId="0" applyNumberFormat="1" applyFont="1" applyAlignment="1">
      <alignment vertical="center"/>
    </xf>
    <xf numFmtId="0" fontId="10" fillId="0" borderId="0" xfId="0" applyFont="1" applyAlignment="1">
      <alignment vertical="center"/>
    </xf>
    <xf numFmtId="0" fontId="3" fillId="0" borderId="0" xfId="0" applyFont="1" applyAlignment="1">
      <alignment horizontal="right" vertical="center"/>
    </xf>
    <xf numFmtId="9" fontId="3" fillId="0" borderId="0" xfId="8" applyFont="1" applyFill="1" applyBorder="1" applyAlignment="1">
      <alignment vertical="center"/>
    </xf>
    <xf numFmtId="167" fontId="3" fillId="0" borderId="0" xfId="0" applyNumberFormat="1" applyFont="1" applyAlignment="1">
      <alignment vertical="center"/>
    </xf>
    <xf numFmtId="172" fontId="3" fillId="0" borderId="0" xfId="0" applyNumberFormat="1" applyFont="1" applyAlignment="1">
      <alignment vertical="center"/>
    </xf>
    <xf numFmtId="167" fontId="3" fillId="0" borderId="0" xfId="0" applyNumberFormat="1" applyFont="1" applyAlignment="1">
      <alignment horizontal="center"/>
    </xf>
    <xf numFmtId="170" fontId="3" fillId="0" borderId="0" xfId="0" applyNumberFormat="1" applyFont="1" applyAlignment="1">
      <alignment horizontal="center"/>
    </xf>
    <xf numFmtId="170" fontId="35" fillId="0" borderId="0" xfId="0" applyNumberFormat="1" applyFont="1" applyAlignment="1">
      <alignment horizontal="center"/>
    </xf>
    <xf numFmtId="10" fontId="0" fillId="0" borderId="0" xfId="8" applyNumberFormat="1" applyFont="1"/>
    <xf numFmtId="3" fontId="30" fillId="0" borderId="2" xfId="0" applyNumberFormat="1" applyFont="1" applyBorder="1" applyAlignment="1">
      <alignment horizontal="center" vertical="center"/>
    </xf>
    <xf numFmtId="167" fontId="15" fillId="0" borderId="9" xfId="0" applyNumberFormat="1" applyFont="1" applyBorder="1"/>
    <xf numFmtId="1" fontId="4" fillId="4" borderId="1" xfId="0" applyNumberFormat="1" applyFont="1" applyFill="1" applyBorder="1" applyAlignment="1">
      <alignment horizontal="center" vertical="center"/>
    </xf>
    <xf numFmtId="167" fontId="32" fillId="0" borderId="0" xfId="0" applyNumberFormat="1" applyFont="1" applyAlignment="1">
      <alignment vertical="center"/>
    </xf>
    <xf numFmtId="2" fontId="32" fillId="0" borderId="0" xfId="0" applyNumberFormat="1" applyFont="1" applyAlignment="1">
      <alignment vertical="center" wrapText="1"/>
    </xf>
    <xf numFmtId="167" fontId="30" fillId="0" borderId="0" xfId="0" applyNumberFormat="1" applyFont="1" applyAlignment="1">
      <alignment vertical="center" wrapText="1"/>
    </xf>
    <xf numFmtId="167" fontId="30" fillId="0" borderId="0" xfId="0" applyNumberFormat="1" applyFont="1" applyAlignment="1">
      <alignment vertical="center"/>
    </xf>
    <xf numFmtId="170" fontId="30" fillId="0" borderId="0" xfId="0" applyNumberFormat="1" applyFont="1" applyAlignment="1">
      <alignment vertical="center"/>
    </xf>
    <xf numFmtId="170" fontId="30" fillId="9" borderId="0" xfId="0" applyNumberFormat="1" applyFont="1" applyFill="1" applyAlignment="1">
      <alignment vertical="center"/>
    </xf>
    <xf numFmtId="171" fontId="5" fillId="0" borderId="0" xfId="8" applyNumberFormat="1" applyFont="1" applyFill="1" applyBorder="1" applyAlignment="1">
      <alignment horizontal="center" vertical="center"/>
    </xf>
    <xf numFmtId="175" fontId="5" fillId="0" borderId="0" xfId="8" applyNumberFormat="1" applyFont="1" applyFill="1" applyBorder="1" applyAlignment="1">
      <alignment horizontal="center" vertical="center"/>
    </xf>
    <xf numFmtId="171" fontId="3" fillId="0" borderId="0" xfId="8" applyNumberFormat="1" applyFont="1" applyFill="1" applyBorder="1" applyAlignment="1">
      <alignment horizontal="center" vertical="center"/>
    </xf>
    <xf numFmtId="175" fontId="3" fillId="0" borderId="0" xfId="8" applyNumberFormat="1" applyFont="1" applyFill="1" applyBorder="1" applyAlignment="1">
      <alignment horizontal="center" vertical="center"/>
    </xf>
    <xf numFmtId="0" fontId="29" fillId="0" borderId="0" xfId="0" applyFont="1" applyAlignment="1">
      <alignment horizontal="center" vertical="center" wrapText="1"/>
    </xf>
    <xf numFmtId="171" fontId="4" fillId="0" borderId="0" xfId="0" applyNumberFormat="1" applyFont="1" applyAlignment="1">
      <alignment horizontal="center" vertical="center"/>
    </xf>
    <xf numFmtId="175" fontId="4" fillId="0" borderId="0" xfId="0" applyNumberFormat="1" applyFont="1" applyAlignment="1">
      <alignment horizontal="center" vertical="center"/>
    </xf>
    <xf numFmtId="171" fontId="5" fillId="0" borderId="0" xfId="0" applyNumberFormat="1" applyFont="1" applyAlignment="1">
      <alignment horizontal="center" vertical="center"/>
    </xf>
    <xf numFmtId="175" fontId="5" fillId="0" borderId="0" xfId="0" applyNumberFormat="1" applyFont="1" applyAlignment="1">
      <alignment horizontal="center" vertical="center"/>
    </xf>
    <xf numFmtId="171" fontId="4" fillId="0" borderId="0" xfId="8" applyNumberFormat="1" applyFont="1" applyFill="1" applyBorder="1" applyAlignment="1">
      <alignment horizontal="center" vertical="center"/>
    </xf>
    <xf numFmtId="0" fontId="3" fillId="0" borderId="0" xfId="7" applyFont="1" applyAlignment="1">
      <alignment vertical="center" textRotation="90" wrapText="1"/>
    </xf>
    <xf numFmtId="3" fontId="0" fillId="0" borderId="0" xfId="0" applyNumberFormat="1"/>
    <xf numFmtId="1" fontId="4" fillId="0" borderId="0" xfId="0" applyNumberFormat="1" applyFont="1" applyAlignment="1">
      <alignment horizontal="center" vertical="center"/>
    </xf>
    <xf numFmtId="0" fontId="29" fillId="0" borderId="0" xfId="0" applyFont="1" applyAlignment="1">
      <alignment vertical="center"/>
    </xf>
    <xf numFmtId="172" fontId="5" fillId="0" borderId="0" xfId="0" applyNumberFormat="1" applyFont="1" applyAlignment="1">
      <alignment horizontal="right" vertical="center"/>
    </xf>
    <xf numFmtId="1" fontId="10" fillId="3" borderId="1" xfId="0" applyNumberFormat="1" applyFont="1" applyFill="1" applyBorder="1" applyAlignment="1">
      <alignment horizontal="center" vertical="center"/>
    </xf>
    <xf numFmtId="1" fontId="10" fillId="2" borderId="2" xfId="0" applyNumberFormat="1" applyFont="1" applyFill="1" applyBorder="1" applyAlignment="1">
      <alignment horizontal="center" vertical="center"/>
    </xf>
    <xf numFmtId="183" fontId="5" fillId="0" borderId="0" xfId="0" applyNumberFormat="1" applyFont="1" applyAlignment="1">
      <alignment vertical="center"/>
    </xf>
    <xf numFmtId="0" fontId="0" fillId="0" borderId="0" xfId="0" applyAlignment="1">
      <alignment horizontal="right"/>
    </xf>
    <xf numFmtId="175" fontId="10" fillId="0" borderId="0" xfId="0" applyNumberFormat="1" applyFont="1" applyAlignment="1">
      <alignment horizontal="center" vertical="center"/>
    </xf>
    <xf numFmtId="175" fontId="3" fillId="0" borderId="0" xfId="0" applyNumberFormat="1" applyFont="1" applyAlignment="1">
      <alignment horizontal="center" vertical="center"/>
    </xf>
    <xf numFmtId="175" fontId="4" fillId="0" borderId="0" xfId="8" applyNumberFormat="1" applyFont="1" applyFill="1" applyBorder="1" applyAlignment="1">
      <alignment horizontal="center" vertical="center"/>
    </xf>
    <xf numFmtId="175" fontId="10" fillId="0" borderId="0" xfId="8" applyNumberFormat="1" applyFont="1" applyFill="1" applyBorder="1" applyAlignment="1">
      <alignment horizontal="center" vertical="center"/>
    </xf>
    <xf numFmtId="171" fontId="5" fillId="0" borderId="0" xfId="0" applyNumberFormat="1" applyFont="1" applyAlignment="1">
      <alignment vertical="center" wrapText="1"/>
    </xf>
    <xf numFmtId="184" fontId="5" fillId="0" borderId="0" xfId="0" applyNumberFormat="1" applyFont="1" applyAlignment="1">
      <alignment vertical="center"/>
    </xf>
    <xf numFmtId="0" fontId="10" fillId="3" borderId="6" xfId="0" applyFont="1" applyFill="1" applyBorder="1" applyAlignment="1">
      <alignment horizontal="center" vertical="center" wrapText="1"/>
    </xf>
    <xf numFmtId="185" fontId="5" fillId="0" borderId="0" xfId="8" applyNumberFormat="1" applyFont="1" applyFill="1" applyBorder="1" applyAlignment="1">
      <alignment horizontal="center" vertical="center"/>
    </xf>
    <xf numFmtId="180" fontId="3" fillId="0" borderId="0" xfId="7" applyNumberFormat="1" applyFont="1"/>
    <xf numFmtId="179" fontId="3" fillId="0" borderId="0" xfId="0" applyNumberFormat="1" applyFont="1" applyAlignment="1">
      <alignment vertical="center"/>
    </xf>
    <xf numFmtId="183" fontId="0" fillId="0" borderId="0" xfId="0" applyNumberFormat="1" applyAlignment="1">
      <alignment horizontal="right"/>
    </xf>
    <xf numFmtId="186" fontId="0" fillId="0" borderId="0" xfId="0" applyNumberFormat="1" applyAlignment="1">
      <alignment horizontal="right"/>
    </xf>
    <xf numFmtId="167" fontId="10" fillId="7" borderId="15" xfId="2" applyNumberFormat="1" applyFont="1" applyFill="1" applyBorder="1" applyAlignment="1">
      <alignment horizontal="center" vertical="center"/>
    </xf>
    <xf numFmtId="178" fontId="0" fillId="0" borderId="0" xfId="0" applyNumberFormat="1"/>
    <xf numFmtId="187" fontId="0" fillId="0" borderId="0" xfId="0" applyNumberFormat="1"/>
    <xf numFmtId="187" fontId="5" fillId="0" borderId="0" xfId="0" applyNumberFormat="1" applyFont="1" applyAlignment="1">
      <alignment vertical="center"/>
    </xf>
    <xf numFmtId="166" fontId="0" fillId="0" borderId="0" xfId="8" applyNumberFormat="1" applyFont="1"/>
    <xf numFmtId="188" fontId="5" fillId="0" borderId="0" xfId="0" applyNumberFormat="1" applyFont="1" applyAlignment="1">
      <alignment vertical="center"/>
    </xf>
    <xf numFmtId="1" fontId="0" fillId="0" borderId="0" xfId="0" applyNumberFormat="1"/>
    <xf numFmtId="189" fontId="3" fillId="0" borderId="0" xfId="0" applyNumberFormat="1" applyFont="1" applyAlignment="1">
      <alignment vertical="center"/>
    </xf>
    <xf numFmtId="0" fontId="1" fillId="0" borderId="0" xfId="0" applyFont="1"/>
    <xf numFmtId="182" fontId="5" fillId="0" borderId="0" xfId="8" applyNumberFormat="1" applyFont="1" applyFill="1" applyBorder="1" applyAlignment="1">
      <alignment horizontal="center" vertical="center"/>
    </xf>
    <xf numFmtId="182" fontId="4" fillId="0" borderId="0" xfId="0" applyNumberFormat="1" applyFont="1" applyAlignment="1">
      <alignment horizontal="center" vertical="center"/>
    </xf>
    <xf numFmtId="1" fontId="4" fillId="0" borderId="0" xfId="0" applyNumberFormat="1" applyFont="1" applyAlignment="1">
      <alignment vertical="center"/>
    </xf>
    <xf numFmtId="166" fontId="5" fillId="0" borderId="0" xfId="8" applyNumberFormat="1" applyFont="1" applyFill="1" applyAlignment="1">
      <alignment vertical="center" wrapText="1"/>
    </xf>
    <xf numFmtId="171" fontId="5" fillId="0" borderId="0" xfId="8" applyNumberFormat="1" applyFont="1" applyFill="1" applyBorder="1" applyAlignment="1">
      <alignment horizontal="left" vertical="center"/>
    </xf>
    <xf numFmtId="0" fontId="10" fillId="3" borderId="1" xfId="0" applyFont="1" applyFill="1" applyBorder="1" applyAlignment="1">
      <alignment vertical="center" wrapText="1"/>
    </xf>
    <xf numFmtId="1" fontId="3" fillId="9" borderId="1" xfId="9" applyNumberFormat="1" applyFont="1" applyFill="1" applyBorder="1" applyAlignment="1">
      <alignment horizontal="center" vertical="center" wrapText="1"/>
    </xf>
    <xf numFmtId="2" fontId="33" fillId="0" borderId="0" xfId="0" applyNumberFormat="1" applyFont="1" applyAlignment="1">
      <alignment vertical="center"/>
    </xf>
    <xf numFmtId="1" fontId="4" fillId="0" borderId="0" xfId="0" applyNumberFormat="1" applyFont="1" applyAlignment="1">
      <alignment horizontal="left" vertical="center"/>
    </xf>
    <xf numFmtId="2" fontId="4" fillId="3" borderId="14" xfId="0" applyNumberFormat="1" applyFont="1" applyFill="1" applyBorder="1" applyAlignment="1">
      <alignment horizontal="center" vertical="center" wrapText="1"/>
    </xf>
    <xf numFmtId="2" fontId="4" fillId="3" borderId="4" xfId="0" applyNumberFormat="1" applyFont="1" applyFill="1" applyBorder="1" applyAlignment="1">
      <alignment horizontal="center" vertical="center" wrapText="1"/>
    </xf>
    <xf numFmtId="0" fontId="5" fillId="0" borderId="0" xfId="0" applyFont="1" applyAlignment="1">
      <alignment vertical="center" wrapText="1"/>
    </xf>
    <xf numFmtId="0" fontId="5" fillId="0" borderId="11" xfId="0" applyFont="1" applyBorder="1" applyAlignment="1">
      <alignment horizontal="center" vertical="center"/>
    </xf>
    <xf numFmtId="0" fontId="5" fillId="0" borderId="8" xfId="0" applyFont="1" applyBorder="1" applyAlignment="1">
      <alignment horizontal="center" vertical="center"/>
    </xf>
    <xf numFmtId="2" fontId="4" fillId="3" borderId="6" xfId="0" applyNumberFormat="1" applyFont="1" applyFill="1" applyBorder="1" applyAlignment="1">
      <alignment horizontal="center" vertical="center" wrapText="1"/>
    </xf>
    <xf numFmtId="2" fontId="4" fillId="3" borderId="15" xfId="0" applyNumberFormat="1" applyFont="1" applyFill="1" applyBorder="1" applyAlignment="1">
      <alignment horizontal="center" vertical="center" wrapText="1"/>
    </xf>
    <xf numFmtId="2" fontId="4" fillId="3" borderId="9"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9" xfId="0" applyFont="1" applyFill="1" applyBorder="1" applyAlignment="1">
      <alignment horizontal="center" vertical="center" wrapText="1"/>
    </xf>
    <xf numFmtId="2" fontId="29" fillId="7" borderId="6" xfId="0" applyNumberFormat="1" applyFont="1" applyFill="1" applyBorder="1" applyAlignment="1">
      <alignment horizontal="center" vertical="center" wrapText="1"/>
    </xf>
    <xf numFmtId="2" fontId="29" fillId="7" borderId="15" xfId="0" applyNumberFormat="1" applyFont="1" applyFill="1" applyBorder="1" applyAlignment="1">
      <alignment horizontal="center" vertical="center" wrapText="1"/>
    </xf>
    <xf numFmtId="0" fontId="29" fillId="7" borderId="9" xfId="0" applyFont="1" applyFill="1" applyBorder="1" applyAlignment="1">
      <alignment horizontal="center" vertical="center" wrapText="1"/>
    </xf>
    <xf numFmtId="0" fontId="5" fillId="0" borderId="9" xfId="0" applyFont="1" applyBorder="1" applyAlignment="1">
      <alignment horizontal="center" vertical="center"/>
    </xf>
    <xf numFmtId="2" fontId="29" fillId="7" borderId="9" xfId="0" applyNumberFormat="1" applyFont="1" applyFill="1" applyBorder="1" applyAlignment="1">
      <alignment horizontal="center" vertical="center" wrapText="1"/>
    </xf>
    <xf numFmtId="0" fontId="3" fillId="3" borderId="0" xfId="7" applyFont="1" applyFill="1" applyAlignment="1">
      <alignment horizontal="center" vertical="center" textRotation="90" wrapText="1"/>
    </xf>
    <xf numFmtId="0" fontId="3" fillId="3" borderId="4" xfId="7" applyFont="1" applyFill="1" applyBorder="1" applyAlignment="1">
      <alignment horizontal="center" vertical="center" textRotation="90"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3" fillId="3" borderId="11" xfId="7" applyFont="1" applyFill="1" applyBorder="1" applyAlignment="1">
      <alignment horizontal="center" vertical="center" textRotation="90" wrapText="1"/>
    </xf>
    <xf numFmtId="0" fontId="3" fillId="3" borderId="8" xfId="7" applyFont="1" applyFill="1" applyBorder="1" applyAlignment="1">
      <alignment horizontal="center" vertical="center" textRotation="90" wrapText="1"/>
    </xf>
    <xf numFmtId="0" fontId="3" fillId="3" borderId="3" xfId="7" applyFont="1" applyFill="1" applyBorder="1" applyAlignment="1">
      <alignment horizontal="center" vertical="center" textRotation="90" wrapText="1"/>
    </xf>
    <xf numFmtId="0" fontId="3" fillId="3" borderId="14" xfId="7" applyFont="1" applyFill="1" applyBorder="1" applyAlignment="1">
      <alignment horizontal="center" vertical="center" textRotation="90" wrapText="1"/>
    </xf>
    <xf numFmtId="0" fontId="29" fillId="7" borderId="14"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5" xfId="0" applyFont="1" applyBorder="1" applyAlignment="1">
      <alignment horizontal="center" vertical="center"/>
    </xf>
    <xf numFmtId="2" fontId="29" fillId="7" borderId="14" xfId="0" applyNumberFormat="1" applyFont="1" applyFill="1" applyBorder="1" applyAlignment="1">
      <alignment horizontal="center" vertical="center" wrapText="1"/>
    </xf>
    <xf numFmtId="2" fontId="29" fillId="7" borderId="4" xfId="0" applyNumberFormat="1" applyFont="1" applyFill="1" applyBorder="1" applyAlignment="1">
      <alignment horizontal="center" vertical="center" wrapText="1"/>
    </xf>
    <xf numFmtId="2" fontId="29" fillId="7" borderId="8" xfId="0" applyNumberFormat="1" applyFont="1" applyFill="1" applyBorder="1" applyAlignment="1">
      <alignment horizontal="center" vertical="center" wrapText="1"/>
    </xf>
    <xf numFmtId="0" fontId="29" fillId="7" borderId="6" xfId="0" applyFont="1" applyFill="1" applyBorder="1" applyAlignment="1">
      <alignment horizontal="center" vertical="center" wrapText="1"/>
    </xf>
    <xf numFmtId="0" fontId="4" fillId="0" borderId="0" xfId="0" applyFont="1" applyAlignment="1">
      <alignment horizontal="left" vertical="top" wrapText="1"/>
    </xf>
    <xf numFmtId="0" fontId="5" fillId="4" borderId="5" xfId="0" applyFont="1" applyFill="1" applyBorder="1" applyAlignment="1">
      <alignment horizontal="center" vertical="center" textRotation="90"/>
    </xf>
    <xf numFmtId="0" fontId="5" fillId="4" borderId="2" xfId="0" applyFont="1" applyFill="1" applyBorder="1" applyAlignment="1">
      <alignment horizontal="center" vertical="center" textRotation="90"/>
    </xf>
    <xf numFmtId="0" fontId="5" fillId="4" borderId="23" xfId="0" applyFont="1" applyFill="1" applyBorder="1" applyAlignment="1">
      <alignment horizontal="center" vertical="center" textRotation="90"/>
    </xf>
    <xf numFmtId="0" fontId="5" fillId="4" borderId="13" xfId="0" applyFont="1" applyFill="1" applyBorder="1" applyAlignment="1">
      <alignment horizontal="center" vertical="center" textRotation="90"/>
    </xf>
    <xf numFmtId="0" fontId="5" fillId="4" borderId="0" xfId="0" applyFont="1" applyFill="1" applyAlignment="1">
      <alignment horizontal="center" vertical="center" textRotation="90"/>
    </xf>
    <xf numFmtId="1" fontId="3" fillId="0" borderId="6" xfId="9" applyNumberFormat="1" applyFont="1" applyFill="1" applyBorder="1" applyAlignment="1">
      <alignment horizontal="center" vertical="center"/>
    </xf>
    <xf numFmtId="1" fontId="3" fillId="0" borderId="15" xfId="9" applyNumberFormat="1" applyFont="1" applyFill="1" applyBorder="1" applyAlignment="1">
      <alignment horizontal="center" vertical="center"/>
    </xf>
    <xf numFmtId="1" fontId="3" fillId="0" borderId="9" xfId="9" applyNumberFormat="1" applyFont="1" applyFill="1" applyBorder="1" applyAlignment="1">
      <alignment horizontal="center" vertical="center"/>
    </xf>
    <xf numFmtId="0" fontId="3" fillId="0" borderId="0" xfId="0" applyFont="1" applyAlignment="1">
      <alignment horizontal="left" vertical="top" wrapText="1"/>
    </xf>
    <xf numFmtId="0" fontId="28" fillId="0" borderId="0" xfId="7" applyFont="1" applyAlignment="1">
      <alignment horizontal="left" vertical="top" wrapText="1"/>
    </xf>
    <xf numFmtId="0" fontId="5" fillId="0" borderId="0" xfId="0" applyFont="1" applyAlignment="1">
      <alignment horizontal="center" vertical="center"/>
    </xf>
    <xf numFmtId="2" fontId="29" fillId="7" borderId="0" xfId="0" applyNumberFormat="1" applyFont="1" applyFill="1" applyAlignment="1">
      <alignment horizontal="center" vertical="center" wrapText="1"/>
    </xf>
    <xf numFmtId="2" fontId="29" fillId="7" borderId="11" xfId="0" applyNumberFormat="1" applyFont="1" applyFill="1" applyBorder="1" applyAlignment="1">
      <alignment horizontal="center" vertical="center" wrapText="1"/>
    </xf>
    <xf numFmtId="2" fontId="29" fillId="7" borderId="12" xfId="0" applyNumberFormat="1" applyFont="1" applyFill="1" applyBorder="1" applyAlignment="1">
      <alignment horizontal="center" vertical="center" wrapText="1"/>
    </xf>
    <xf numFmtId="2" fontId="29" fillId="7" borderId="10" xfId="0" applyNumberFormat="1" applyFont="1" applyFill="1" applyBorder="1" applyAlignment="1">
      <alignment horizontal="center" vertical="center" wrapText="1"/>
    </xf>
    <xf numFmtId="2" fontId="29" fillId="7" borderId="13" xfId="0"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1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3" xfId="0" applyFont="1" applyFill="1" applyBorder="1" applyAlignment="1">
      <alignment horizontal="center" vertical="center" wrapText="1"/>
    </xf>
  </cellXfs>
  <cellStyles count="13">
    <cellStyle name="Lien hypertexte" xfId="1" builtinId="8"/>
    <cellStyle name="Milliers" xfId="2" builtinId="3"/>
    <cellStyle name="Milliers 2" xfId="3" xr:uid="{00000000-0005-0000-0000-000002000000}"/>
    <cellStyle name="Milliers 3" xfId="4" xr:uid="{00000000-0005-0000-0000-000003000000}"/>
    <cellStyle name="Milliers 3 2" xfId="5" xr:uid="{00000000-0005-0000-0000-000004000000}"/>
    <cellStyle name="Milliers 4" xfId="6" xr:uid="{00000000-0005-0000-0000-000005000000}"/>
    <cellStyle name="Normal" xfId="0" builtinId="0"/>
    <cellStyle name="Normal 2" xfId="7" xr:uid="{00000000-0005-0000-0000-000007000000}"/>
    <cellStyle name="Pourcentage" xfId="8" builtinId="5"/>
    <cellStyle name="Pourcentage 2" xfId="9" xr:uid="{00000000-0005-0000-0000-000009000000}"/>
    <cellStyle name="Pourcentage 3" xfId="10" xr:uid="{00000000-0005-0000-0000-00000A000000}"/>
    <cellStyle name="Pourcentage 3 2" xfId="11" xr:uid="{00000000-0005-0000-0000-00000B000000}"/>
    <cellStyle name="Pourcentage 4" xfId="12" xr:uid="{00000000-0005-0000-0000-00000C000000}"/>
  </cellStyles>
  <dxfs count="0"/>
  <tableStyles count="0" defaultTableStyle="TableStyleMedium9" defaultPivotStyle="PivotStyleLight16"/>
  <colors>
    <mruColors>
      <color rgb="FFD7E4BC"/>
      <color rgb="FFD776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00" b="1" i="0" u="none" strike="noStrike" baseline="0">
                <a:solidFill>
                  <a:srgbClr val="000000"/>
                </a:solidFill>
                <a:latin typeface="Arial"/>
                <a:ea typeface="Arial"/>
                <a:cs typeface="Arial"/>
              </a:defRPr>
            </a:pPr>
            <a:r>
              <a:rPr lang="fr-FR"/>
              <a:t>Nouveaux adhérents de moins de 30 ans</a:t>
            </a:r>
          </a:p>
        </c:rich>
      </c:tx>
      <c:overlay val="0"/>
      <c:spPr>
        <a:noFill/>
        <a:ln w="25400">
          <a:noFill/>
        </a:ln>
      </c:spPr>
    </c:title>
    <c:autoTitleDeleted val="0"/>
    <c:plotArea>
      <c:layout/>
      <c:lineChart>
        <c:grouping val="standard"/>
        <c:varyColors val="0"/>
        <c:ser>
          <c:idx val="0"/>
          <c:order val="0"/>
          <c:tx>
            <c:v>'27-G6'!#REF!</c:v>
          </c:tx>
          <c:spPr>
            <a:ln w="28575">
              <a:noFill/>
            </a:ln>
          </c:spPr>
          <c:marker>
            <c:symbol val="diamond"/>
            <c:size val="5"/>
            <c:spPr>
              <a:solidFill>
                <a:srgbClr val="000090"/>
              </a:solidFill>
              <a:ln>
                <a:solidFill>
                  <a:srgbClr val="00009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6E9A-4072-80C9-41770EB2964A}"/>
            </c:ext>
          </c:extLst>
        </c:ser>
        <c:ser>
          <c:idx val="1"/>
          <c:order val="1"/>
          <c:tx>
            <c:v>'27-G6'!#REF!</c:v>
          </c:tx>
          <c:spPr>
            <a:ln w="12700">
              <a:solidFill>
                <a:srgbClr val="F20884"/>
              </a:solidFill>
              <a:prstDash val="solid"/>
            </a:ln>
          </c:spPr>
          <c:marker>
            <c:symbol val="square"/>
            <c:size val="5"/>
            <c:spPr>
              <a:solidFill>
                <a:srgbClr val="F20884"/>
              </a:solidFill>
              <a:ln>
                <a:solidFill>
                  <a:srgbClr val="F20884"/>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6E9A-4072-80C9-41770EB2964A}"/>
            </c:ext>
          </c:extLst>
        </c:ser>
        <c:ser>
          <c:idx val="2"/>
          <c:order val="2"/>
          <c:tx>
            <c:v>'27-G6'!#REF!</c:v>
          </c:tx>
          <c:spPr>
            <a:ln w="12700">
              <a:solidFill>
                <a:srgbClr val="FFFF00"/>
              </a:solidFill>
              <a:prstDash val="solid"/>
            </a:ln>
          </c:spPr>
          <c:marker>
            <c:symbol val="triangle"/>
            <c:size val="5"/>
            <c:spPr>
              <a:solidFill>
                <a:srgbClr val="FCF305"/>
              </a:solidFill>
              <a:ln>
                <a:solidFill>
                  <a:srgbClr val="FCF30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6E9A-4072-80C9-41770EB2964A}"/>
            </c:ext>
          </c:extLst>
        </c:ser>
        <c:ser>
          <c:idx val="3"/>
          <c:order val="3"/>
          <c:tx>
            <c:v>'27-G6'!#REF!</c:v>
          </c:tx>
          <c:spPr>
            <a:ln w="12700">
              <a:solidFill>
                <a:srgbClr val="00ABEA"/>
              </a:solidFill>
              <a:prstDash val="solid"/>
            </a:ln>
          </c:spPr>
          <c:marker>
            <c:symbol val="x"/>
            <c:size val="5"/>
            <c:spPr>
              <a:noFill/>
              <a:ln>
                <a:solidFill>
                  <a:srgbClr val="00ABEA"/>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3-6E9A-4072-80C9-41770EB2964A}"/>
            </c:ext>
          </c:extLst>
        </c:ser>
        <c:ser>
          <c:idx val="4"/>
          <c:order val="4"/>
          <c:tx>
            <c:v>'27-G6'!#REF!</c:v>
          </c:tx>
          <c:spPr>
            <a:ln w="12700">
              <a:solidFill>
                <a:srgbClr val="4600A5"/>
              </a:solidFill>
              <a:prstDash val="solid"/>
            </a:ln>
          </c:spPr>
          <c:marker>
            <c:symbol val="star"/>
            <c:size val="5"/>
            <c:spPr>
              <a:noFill/>
              <a:ln>
                <a:solidFill>
                  <a:srgbClr val="4600A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4-6E9A-4072-80C9-41770EB2964A}"/>
            </c:ext>
          </c:extLst>
        </c:ser>
        <c:ser>
          <c:idx val="5"/>
          <c:order val="5"/>
          <c:tx>
            <c:v>'27-G6'!#REF!</c:v>
          </c:tx>
          <c:spPr>
            <a:ln w="12700">
              <a:solidFill>
                <a:srgbClr val="800000"/>
              </a:solidFill>
              <a:prstDash val="solid"/>
            </a:ln>
          </c:spPr>
          <c:marker>
            <c:symbol val="circle"/>
            <c:size val="5"/>
            <c:spPr>
              <a:solidFill>
                <a:srgbClr val="900000"/>
              </a:solidFill>
              <a:ln>
                <a:solidFill>
                  <a:srgbClr val="90000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5-6E9A-4072-80C9-41770EB2964A}"/>
            </c:ext>
          </c:extLst>
        </c:ser>
        <c:dLbls>
          <c:showLegendKey val="0"/>
          <c:showVal val="0"/>
          <c:showCatName val="0"/>
          <c:showSerName val="0"/>
          <c:showPercent val="0"/>
          <c:showBubbleSize val="0"/>
        </c:dLbls>
        <c:marker val="1"/>
        <c:smooth val="0"/>
        <c:axId val="242141768"/>
        <c:axId val="1"/>
      </c:lineChart>
      <c:catAx>
        <c:axId val="242141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0.45"/>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Arial"/>
                <a:ea typeface="Arial"/>
                <a:cs typeface="Arial"/>
              </a:defRPr>
            </a:pPr>
            <a:endParaRPr lang="fr-FR"/>
          </a:p>
        </c:txPr>
        <c:crossAx val="242141768"/>
        <c:crosses val="autoZero"/>
        <c:crossBetween val="between"/>
        <c:majorUnit val="0.1"/>
        <c:minorUnit val="0.02"/>
      </c:valAx>
      <c:spPr>
        <a:solidFill>
          <a:srgbClr val="C0C0C0"/>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2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fr-FR"/>
              <a:t>Nvx adhérents de 30 à 39 ans</a:t>
            </a:r>
          </a:p>
        </c:rich>
      </c:tx>
      <c:overlay val="0"/>
      <c:spPr>
        <a:noFill/>
        <a:ln w="25400">
          <a:noFill/>
        </a:ln>
      </c:spPr>
    </c:title>
    <c:autoTitleDeleted val="0"/>
    <c:plotArea>
      <c:layout/>
      <c:lineChart>
        <c:grouping val="standard"/>
        <c:varyColors val="0"/>
        <c:ser>
          <c:idx val="0"/>
          <c:order val="0"/>
          <c:tx>
            <c:v>'27-G6'!#REF!</c:v>
          </c:tx>
          <c:spPr>
            <a:ln w="28575">
              <a:noFill/>
            </a:ln>
          </c:spPr>
          <c:marker>
            <c:symbol val="diamond"/>
            <c:size val="5"/>
            <c:spPr>
              <a:solidFill>
                <a:srgbClr val="000090"/>
              </a:solidFill>
              <a:ln>
                <a:solidFill>
                  <a:srgbClr val="00009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7D35-42F3-8CDF-AFF1CC50D556}"/>
            </c:ext>
          </c:extLst>
        </c:ser>
        <c:ser>
          <c:idx val="1"/>
          <c:order val="1"/>
          <c:tx>
            <c:v>'27-G6'!#REF!</c:v>
          </c:tx>
          <c:spPr>
            <a:ln w="12700">
              <a:solidFill>
                <a:srgbClr val="F20884"/>
              </a:solidFill>
              <a:prstDash val="solid"/>
            </a:ln>
          </c:spPr>
          <c:marker>
            <c:symbol val="square"/>
            <c:size val="5"/>
            <c:spPr>
              <a:solidFill>
                <a:srgbClr val="F20884"/>
              </a:solidFill>
              <a:ln>
                <a:solidFill>
                  <a:srgbClr val="F20884"/>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7D35-42F3-8CDF-AFF1CC50D556}"/>
            </c:ext>
          </c:extLst>
        </c:ser>
        <c:ser>
          <c:idx val="2"/>
          <c:order val="2"/>
          <c:tx>
            <c:v>'27-G6'!#REF!</c:v>
          </c:tx>
          <c:spPr>
            <a:ln w="12700">
              <a:solidFill>
                <a:srgbClr val="FFFF00"/>
              </a:solidFill>
              <a:prstDash val="solid"/>
            </a:ln>
          </c:spPr>
          <c:marker>
            <c:symbol val="triangle"/>
            <c:size val="5"/>
            <c:spPr>
              <a:solidFill>
                <a:srgbClr val="FCF305"/>
              </a:solidFill>
              <a:ln>
                <a:solidFill>
                  <a:srgbClr val="FCF30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7D35-42F3-8CDF-AFF1CC50D556}"/>
            </c:ext>
          </c:extLst>
        </c:ser>
        <c:ser>
          <c:idx val="3"/>
          <c:order val="3"/>
          <c:tx>
            <c:v>'27-G6'!#REF!</c:v>
          </c:tx>
          <c:spPr>
            <a:ln w="12700">
              <a:solidFill>
                <a:srgbClr val="00ABEA"/>
              </a:solidFill>
              <a:prstDash val="solid"/>
            </a:ln>
          </c:spPr>
          <c:marker>
            <c:symbol val="x"/>
            <c:size val="5"/>
            <c:spPr>
              <a:noFill/>
              <a:ln>
                <a:solidFill>
                  <a:srgbClr val="00ABEA"/>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3-7D35-42F3-8CDF-AFF1CC50D556}"/>
            </c:ext>
          </c:extLst>
        </c:ser>
        <c:ser>
          <c:idx val="4"/>
          <c:order val="4"/>
          <c:tx>
            <c:v>'27-G6'!#REF!</c:v>
          </c:tx>
          <c:spPr>
            <a:ln w="12700">
              <a:solidFill>
                <a:srgbClr val="4600A5"/>
              </a:solidFill>
              <a:prstDash val="solid"/>
            </a:ln>
          </c:spPr>
          <c:marker>
            <c:symbol val="star"/>
            <c:size val="5"/>
            <c:spPr>
              <a:noFill/>
              <a:ln>
                <a:solidFill>
                  <a:srgbClr val="4600A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4-7D35-42F3-8CDF-AFF1CC50D556}"/>
            </c:ext>
          </c:extLst>
        </c:ser>
        <c:ser>
          <c:idx val="5"/>
          <c:order val="5"/>
          <c:tx>
            <c:v>'27-G6'!#REF!</c:v>
          </c:tx>
          <c:spPr>
            <a:ln w="12700">
              <a:solidFill>
                <a:srgbClr val="800000"/>
              </a:solidFill>
              <a:prstDash val="solid"/>
            </a:ln>
          </c:spPr>
          <c:marker>
            <c:symbol val="circle"/>
            <c:size val="5"/>
            <c:spPr>
              <a:solidFill>
                <a:srgbClr val="900000"/>
              </a:solidFill>
              <a:ln>
                <a:solidFill>
                  <a:srgbClr val="90000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5-7D35-42F3-8CDF-AFF1CC50D556}"/>
            </c:ext>
          </c:extLst>
        </c:ser>
        <c:dLbls>
          <c:showLegendKey val="0"/>
          <c:showVal val="0"/>
          <c:showCatName val="0"/>
          <c:showSerName val="0"/>
          <c:showPercent val="0"/>
          <c:showBubbleSize val="0"/>
        </c:dLbls>
        <c:marker val="1"/>
        <c:smooth val="0"/>
        <c:axId val="242140456"/>
        <c:axId val="1"/>
      </c:lineChart>
      <c:catAx>
        <c:axId val="242140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0.45"/>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24214045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fr-FR"/>
              <a:t>Nvx adhérents de 40 à 49 ans</a:t>
            </a:r>
          </a:p>
        </c:rich>
      </c:tx>
      <c:overlay val="0"/>
      <c:spPr>
        <a:noFill/>
        <a:ln w="25400">
          <a:noFill/>
        </a:ln>
      </c:spPr>
    </c:title>
    <c:autoTitleDeleted val="0"/>
    <c:plotArea>
      <c:layout/>
      <c:lineChart>
        <c:grouping val="standard"/>
        <c:varyColors val="0"/>
        <c:ser>
          <c:idx val="0"/>
          <c:order val="0"/>
          <c:tx>
            <c:v>'27-G6'!#REF!</c:v>
          </c:tx>
          <c:spPr>
            <a:ln w="28575">
              <a:noFill/>
            </a:ln>
          </c:spPr>
          <c:marker>
            <c:symbol val="diamond"/>
            <c:size val="5"/>
            <c:spPr>
              <a:solidFill>
                <a:srgbClr val="000090"/>
              </a:solidFill>
              <a:ln>
                <a:solidFill>
                  <a:srgbClr val="00009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8CAC-4FBE-9070-0081AC82D1E1}"/>
            </c:ext>
          </c:extLst>
        </c:ser>
        <c:ser>
          <c:idx val="1"/>
          <c:order val="1"/>
          <c:tx>
            <c:v>'27-G6'!#REF!</c:v>
          </c:tx>
          <c:spPr>
            <a:ln w="12700">
              <a:solidFill>
                <a:srgbClr val="F20884"/>
              </a:solidFill>
              <a:prstDash val="solid"/>
            </a:ln>
          </c:spPr>
          <c:marker>
            <c:symbol val="square"/>
            <c:size val="5"/>
            <c:spPr>
              <a:solidFill>
                <a:srgbClr val="F20884"/>
              </a:solidFill>
              <a:ln>
                <a:solidFill>
                  <a:srgbClr val="F20884"/>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8CAC-4FBE-9070-0081AC82D1E1}"/>
            </c:ext>
          </c:extLst>
        </c:ser>
        <c:ser>
          <c:idx val="2"/>
          <c:order val="2"/>
          <c:tx>
            <c:v>'27-G6'!#REF!</c:v>
          </c:tx>
          <c:spPr>
            <a:ln w="12700">
              <a:solidFill>
                <a:srgbClr val="FFFF00"/>
              </a:solidFill>
              <a:prstDash val="solid"/>
            </a:ln>
          </c:spPr>
          <c:marker>
            <c:symbol val="triangle"/>
            <c:size val="5"/>
            <c:spPr>
              <a:solidFill>
                <a:srgbClr val="FCF305"/>
              </a:solidFill>
              <a:ln>
                <a:solidFill>
                  <a:srgbClr val="FCF30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8CAC-4FBE-9070-0081AC82D1E1}"/>
            </c:ext>
          </c:extLst>
        </c:ser>
        <c:ser>
          <c:idx val="3"/>
          <c:order val="3"/>
          <c:tx>
            <c:v>'27-G6'!#REF!</c:v>
          </c:tx>
          <c:spPr>
            <a:ln w="12700">
              <a:solidFill>
                <a:srgbClr val="00ABEA"/>
              </a:solidFill>
              <a:prstDash val="solid"/>
            </a:ln>
          </c:spPr>
          <c:marker>
            <c:symbol val="x"/>
            <c:size val="5"/>
            <c:spPr>
              <a:noFill/>
              <a:ln>
                <a:solidFill>
                  <a:srgbClr val="00ABEA"/>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3-8CAC-4FBE-9070-0081AC82D1E1}"/>
            </c:ext>
          </c:extLst>
        </c:ser>
        <c:ser>
          <c:idx val="4"/>
          <c:order val="4"/>
          <c:tx>
            <c:v>'27-G6'!#REF!</c:v>
          </c:tx>
          <c:spPr>
            <a:ln w="12700">
              <a:solidFill>
                <a:srgbClr val="4600A5"/>
              </a:solidFill>
              <a:prstDash val="solid"/>
            </a:ln>
          </c:spPr>
          <c:marker>
            <c:symbol val="star"/>
            <c:size val="5"/>
            <c:spPr>
              <a:noFill/>
              <a:ln>
                <a:solidFill>
                  <a:srgbClr val="4600A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4-8CAC-4FBE-9070-0081AC82D1E1}"/>
            </c:ext>
          </c:extLst>
        </c:ser>
        <c:ser>
          <c:idx val="5"/>
          <c:order val="5"/>
          <c:tx>
            <c:v>'27-G6'!#REF!</c:v>
          </c:tx>
          <c:spPr>
            <a:ln w="12700">
              <a:solidFill>
                <a:srgbClr val="800000"/>
              </a:solidFill>
              <a:prstDash val="solid"/>
            </a:ln>
          </c:spPr>
          <c:marker>
            <c:symbol val="circle"/>
            <c:size val="5"/>
            <c:spPr>
              <a:solidFill>
                <a:srgbClr val="900000"/>
              </a:solidFill>
              <a:ln>
                <a:solidFill>
                  <a:srgbClr val="90000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5-8CAC-4FBE-9070-0081AC82D1E1}"/>
            </c:ext>
          </c:extLst>
        </c:ser>
        <c:dLbls>
          <c:showLegendKey val="0"/>
          <c:showVal val="0"/>
          <c:showCatName val="0"/>
          <c:showSerName val="0"/>
          <c:showPercent val="0"/>
          <c:showBubbleSize val="0"/>
        </c:dLbls>
        <c:marker val="1"/>
        <c:smooth val="0"/>
        <c:axId val="242138816"/>
        <c:axId val="1"/>
      </c:lineChart>
      <c:catAx>
        <c:axId val="24213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0.45"/>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242138816"/>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fr-FR"/>
              <a:t>Nvx adhérents de 50 à 59 ans</a:t>
            </a:r>
          </a:p>
        </c:rich>
      </c:tx>
      <c:overlay val="0"/>
      <c:spPr>
        <a:noFill/>
        <a:ln w="25400">
          <a:noFill/>
        </a:ln>
      </c:spPr>
    </c:title>
    <c:autoTitleDeleted val="0"/>
    <c:plotArea>
      <c:layout/>
      <c:lineChart>
        <c:grouping val="standard"/>
        <c:varyColors val="0"/>
        <c:ser>
          <c:idx val="0"/>
          <c:order val="0"/>
          <c:tx>
            <c:v>'27-G6'!#REF!</c:v>
          </c:tx>
          <c:spPr>
            <a:ln w="28575">
              <a:noFill/>
            </a:ln>
          </c:spPr>
          <c:marker>
            <c:symbol val="diamond"/>
            <c:size val="5"/>
            <c:spPr>
              <a:solidFill>
                <a:srgbClr val="000090"/>
              </a:solidFill>
              <a:ln>
                <a:solidFill>
                  <a:srgbClr val="00009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0-46BF-452D-96C8-4440C0D7748B}"/>
            </c:ext>
          </c:extLst>
        </c:ser>
        <c:ser>
          <c:idx val="1"/>
          <c:order val="1"/>
          <c:tx>
            <c:v>'27-G6'!#REF!</c:v>
          </c:tx>
          <c:spPr>
            <a:ln w="12700">
              <a:solidFill>
                <a:srgbClr val="F20884"/>
              </a:solidFill>
              <a:prstDash val="solid"/>
            </a:ln>
          </c:spPr>
          <c:marker>
            <c:symbol val="square"/>
            <c:size val="5"/>
            <c:spPr>
              <a:solidFill>
                <a:srgbClr val="F20884"/>
              </a:solidFill>
              <a:ln>
                <a:solidFill>
                  <a:srgbClr val="F20884"/>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1-46BF-452D-96C8-4440C0D7748B}"/>
            </c:ext>
          </c:extLst>
        </c:ser>
        <c:ser>
          <c:idx val="2"/>
          <c:order val="2"/>
          <c:tx>
            <c:v>'27-G6'!#REF!</c:v>
          </c:tx>
          <c:spPr>
            <a:ln w="12700">
              <a:solidFill>
                <a:srgbClr val="FFFF00"/>
              </a:solidFill>
              <a:prstDash val="solid"/>
            </a:ln>
          </c:spPr>
          <c:marker>
            <c:symbol val="triangle"/>
            <c:size val="5"/>
            <c:spPr>
              <a:solidFill>
                <a:srgbClr val="FCF305"/>
              </a:solidFill>
              <a:ln>
                <a:solidFill>
                  <a:srgbClr val="FCF30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2-46BF-452D-96C8-4440C0D7748B}"/>
            </c:ext>
          </c:extLst>
        </c:ser>
        <c:ser>
          <c:idx val="3"/>
          <c:order val="3"/>
          <c:tx>
            <c:v>'27-G6'!#REF!</c:v>
          </c:tx>
          <c:spPr>
            <a:ln w="12700">
              <a:solidFill>
                <a:srgbClr val="00ABEA"/>
              </a:solidFill>
              <a:prstDash val="solid"/>
            </a:ln>
          </c:spPr>
          <c:marker>
            <c:symbol val="x"/>
            <c:size val="5"/>
            <c:spPr>
              <a:noFill/>
              <a:ln>
                <a:solidFill>
                  <a:srgbClr val="00ABEA"/>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3-46BF-452D-96C8-4440C0D7748B}"/>
            </c:ext>
          </c:extLst>
        </c:ser>
        <c:ser>
          <c:idx val="4"/>
          <c:order val="4"/>
          <c:tx>
            <c:v>'27-G6'!#REF!</c:v>
          </c:tx>
          <c:spPr>
            <a:ln w="12700">
              <a:solidFill>
                <a:srgbClr val="4600A5"/>
              </a:solidFill>
              <a:prstDash val="solid"/>
            </a:ln>
          </c:spPr>
          <c:marker>
            <c:symbol val="star"/>
            <c:size val="5"/>
            <c:spPr>
              <a:noFill/>
              <a:ln>
                <a:solidFill>
                  <a:srgbClr val="4600A5"/>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4-46BF-452D-96C8-4440C0D7748B}"/>
            </c:ext>
          </c:extLst>
        </c:ser>
        <c:ser>
          <c:idx val="5"/>
          <c:order val="5"/>
          <c:tx>
            <c:v>'27-G6'!#REF!</c:v>
          </c:tx>
          <c:spPr>
            <a:ln w="12700">
              <a:solidFill>
                <a:srgbClr val="800000"/>
              </a:solidFill>
              <a:prstDash val="solid"/>
            </a:ln>
          </c:spPr>
          <c:marker>
            <c:symbol val="circle"/>
            <c:size val="5"/>
            <c:spPr>
              <a:solidFill>
                <a:srgbClr val="900000"/>
              </a:solidFill>
              <a:ln>
                <a:solidFill>
                  <a:srgbClr val="900000"/>
                </a:solidFill>
                <a:prstDash val="solid"/>
              </a:ln>
            </c:spPr>
          </c:marker>
          <c:val>
            <c:numRef>
              <c:f>'30-G3'!#REF!</c:f>
              <c:numCache>
                <c:formatCode>General</c:formatCode>
                <c:ptCount val="1"/>
                <c:pt idx="0">
                  <c:v>0</c:v>
                </c:pt>
              </c:numCache>
            </c:numRef>
          </c:val>
          <c:smooth val="0"/>
          <c:extLst>
            <c:ext xmlns:c15="http://schemas.microsoft.com/office/drawing/2012/chart" uri="{02D57815-91ED-43cb-92C2-25804820EDAC}">
              <c15:filteredCategoryTitle>
                <c15:cat>
                  <c:numRef>
                    <c:extLst>
                      <c:ext uri="{02D57815-91ED-43cb-92C2-25804820EDAC}">
                        <c15:formulaRef>
                          <c15:sqref>'30-G3'!#REF!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5-46BF-452D-96C8-4440C0D7748B}"/>
            </c:ext>
          </c:extLst>
        </c:ser>
        <c:dLbls>
          <c:showLegendKey val="0"/>
          <c:showVal val="0"/>
          <c:showCatName val="0"/>
          <c:showSerName val="0"/>
          <c:showPercent val="0"/>
          <c:showBubbleSize val="0"/>
        </c:dLbls>
        <c:marker val="1"/>
        <c:smooth val="0"/>
        <c:axId val="242142424"/>
        <c:axId val="1"/>
      </c:lineChart>
      <c:catAx>
        <c:axId val="242142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0.45"/>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Arial"/>
                <a:ea typeface="Arial"/>
                <a:cs typeface="Arial"/>
              </a:defRPr>
            </a:pPr>
            <a:endParaRPr lang="fr-FR"/>
          </a:p>
        </c:txPr>
        <c:crossAx val="242142424"/>
        <c:crosses val="autoZero"/>
        <c:crossBetween val="between"/>
        <c:majorUnit val="0.1"/>
        <c:minorUnit val="0.0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117763</xdr:colOff>
      <xdr:row>24</xdr:row>
      <xdr:rowOff>116032</xdr:rowOff>
    </xdr:from>
    <xdr:to>
      <xdr:col>26</xdr:col>
      <xdr:colOff>0</xdr:colOff>
      <xdr:row>32</xdr:row>
      <xdr:rowOff>107674</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117763" y="5872445"/>
          <a:ext cx="13490563" cy="1118077"/>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0" i="0" u="none" strike="noStrike" baseline="30000">
              <a:solidFill>
                <a:sysClr val="windowText" lastClr="000000"/>
              </a:solidFill>
              <a:latin typeface="Arial"/>
              <a:cs typeface="Arial"/>
            </a:rPr>
            <a:t>1 </a:t>
          </a:r>
          <a:r>
            <a:rPr lang="fr-FR" sz="800" b="0" i="0" u="none" strike="noStrike" baseline="0">
              <a:solidFill>
                <a:sysClr val="windowText" lastClr="000000"/>
              </a:solidFill>
              <a:latin typeface="Arial"/>
              <a:cs typeface="Arial"/>
            </a:rPr>
            <a:t>Champ non constant au sein de la catégorie "autres"</a:t>
          </a:r>
        </a:p>
        <a:p>
          <a:pPr algn="l" rtl="0">
            <a:defRPr sz="1000"/>
          </a:pPr>
          <a:r>
            <a:rPr lang="fr-FR" sz="800" b="0" i="0" u="none" strike="noStrike" baseline="30000">
              <a:solidFill>
                <a:sysClr val="windowText" lastClr="000000"/>
              </a:solidFill>
              <a:latin typeface="Arial"/>
              <a:cs typeface="Arial"/>
            </a:rPr>
            <a:t>2</a:t>
          </a:r>
          <a:r>
            <a:rPr lang="fr-FR" sz="800" b="0" i="0" u="none" strike="noStrike" baseline="0">
              <a:solidFill>
                <a:sysClr val="windowText" lastClr="000000"/>
              </a:solidFill>
              <a:latin typeface="Arial"/>
              <a:cs typeface="Arial"/>
            </a:rPr>
            <a:t> Le PERCO n’est pas un contrat d’assurance retraite, mais un dispositif d’épargne salariale. </a:t>
          </a:r>
        </a:p>
        <a:p>
          <a:pPr algn="l" rtl="0">
            <a:defRPr sz="1000"/>
          </a:pPr>
          <a:r>
            <a:rPr lang="fr-FR" sz="800" b="0" i="0" u="none" strike="noStrike" baseline="30000">
              <a:solidFill>
                <a:sysClr val="windowText" lastClr="000000"/>
              </a:solidFill>
              <a:latin typeface="Arial"/>
              <a:cs typeface="Arial"/>
            </a:rPr>
            <a:t>3 </a:t>
          </a:r>
          <a:r>
            <a:rPr lang="fr-FR" sz="800" b="0" i="0" u="none" strike="noStrike" baseline="0">
              <a:solidFill>
                <a:sysClr val="windowText" lastClr="000000"/>
              </a:solidFill>
              <a:latin typeface="Arial"/>
              <a:cs typeface="Arial"/>
            </a:rPr>
            <a:t>Contrats de type "article 83" du CGI et autres produits de retraite supplémentaire d'entreprise relevant de la fiscalité descontrats de type "article 83" (REPMA, L.441,...).</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1">
              <a:solidFill>
                <a:sysClr val="windowText" lastClr="000000"/>
              </a:solidFill>
              <a:latin typeface="Arial" pitchFamily="34" charset="0"/>
              <a:ea typeface="+mn-ea"/>
              <a:cs typeface="Arial" pitchFamily="34" charset="0"/>
            </a:rPr>
            <a:t>Note</a:t>
          </a:r>
          <a:r>
            <a:rPr lang="fr-FR" sz="800">
              <a:solidFill>
                <a:sysClr val="windowText" lastClr="000000"/>
              </a:solidFill>
              <a:latin typeface="Arial" pitchFamily="34" charset="0"/>
              <a:ea typeface="+mn-ea"/>
              <a:cs typeface="Arial" pitchFamily="34" charset="0"/>
            </a:rPr>
            <a:t> </a:t>
          </a:r>
          <a:r>
            <a:rPr lang="fr-FR" sz="800" b="0" i="0" baseline="0">
              <a:solidFill>
                <a:sysClr val="windowText" lastClr="000000"/>
              </a:solidFill>
              <a:latin typeface="Arial" pitchFamily="34" charset="0"/>
              <a:ea typeface="+mn-ea"/>
              <a:cs typeface="Arial" pitchFamily="34" charset="0"/>
            </a:rPr>
            <a:t>• A compter des données 2018, les résultats de l'enquête ne sont plus calés sur les données des fédérations. Ceci conduit à une rupture de série entre 2017 et 2018.  Les évolutions des montants de cotisations entre 2017 et 2018 sont néanmoins calculées à partir des données calées..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800">
              <a:solidFill>
                <a:sysClr val="windowText" lastClr="000000"/>
              </a:solidFill>
              <a:latin typeface="Arial" pitchFamily="34" charset="0"/>
              <a:ea typeface="+mn-ea"/>
              <a:cs typeface="Arial" pitchFamily="34" charset="0"/>
            </a:rPr>
            <a:t>Des</a:t>
          </a:r>
          <a:r>
            <a:rPr lang="fr-FR" sz="800" baseline="0">
              <a:solidFill>
                <a:sysClr val="windowText" lastClr="000000"/>
              </a:solidFill>
              <a:latin typeface="Arial" pitchFamily="34" charset="0"/>
              <a:ea typeface="+mn-ea"/>
              <a:cs typeface="Arial" pitchFamily="34" charset="0"/>
            </a:rPr>
            <a:t> informations sur l</a:t>
          </a:r>
          <a:r>
            <a:rPr lang="fr-FR" sz="800">
              <a:solidFill>
                <a:sysClr val="windowText" lastClr="000000"/>
              </a:solidFill>
              <a:latin typeface="Arial" pitchFamily="34" charset="0"/>
              <a:ea typeface="+mn-ea"/>
              <a:cs typeface="Arial" pitchFamily="34" charset="0"/>
            </a:rPr>
            <a:t>es montants de cotisations versées sur les contrats de préretraite</a:t>
          </a:r>
          <a:r>
            <a:rPr lang="fr-FR" sz="800" baseline="0">
              <a:solidFill>
                <a:sysClr val="windowText" lastClr="000000"/>
              </a:solidFill>
              <a:latin typeface="Arial" pitchFamily="34" charset="0"/>
              <a:ea typeface="+mn-ea"/>
              <a:cs typeface="Arial" pitchFamily="34" charset="0"/>
            </a:rPr>
            <a:t> sont  disponibles d</a:t>
          </a:r>
          <a:r>
            <a:rPr lang="fr-FR" sz="800">
              <a:solidFill>
                <a:sysClr val="windowText" lastClr="000000"/>
              </a:solidFill>
              <a:latin typeface="Arial" pitchFamily="34" charset="0"/>
              <a:ea typeface="+mn-ea"/>
              <a:cs typeface="Arial" pitchFamily="34" charset="0"/>
            </a:rPr>
            <a:t>epuis la vague 2010 de l'enquête Retraite supplémentaire. Depuis cette date, il est donc</a:t>
          </a:r>
          <a:r>
            <a:rPr lang="fr-FR" sz="800" baseline="0">
              <a:solidFill>
                <a:sysClr val="windowText" lastClr="000000"/>
              </a:solidFill>
              <a:latin typeface="Arial" pitchFamily="34" charset="0"/>
              <a:ea typeface="+mn-ea"/>
              <a:cs typeface="Arial" pitchFamily="34" charset="0"/>
            </a:rPr>
            <a:t> possible de les isoler du montant des cotisations versées sur les contrats de type "art. 39" du CGI</a:t>
          </a:r>
          <a:r>
            <a:rPr lang="fr-FR" sz="800" b="0" i="0" baseline="0">
              <a:solidFill>
                <a:sysClr val="windowText" lastClr="000000"/>
              </a:solidFill>
              <a:effectLst/>
              <a:latin typeface="Arial" panose="020B0604020202020204" pitchFamily="34" charset="0"/>
              <a:ea typeface="+mn-ea"/>
              <a:cs typeface="Arial" panose="020B0604020202020204" pitchFamily="34" charset="0"/>
            </a:rPr>
            <a:t>, ce qui explique la rupture de la série pour ces contrats (données grisées avant 2010)</a:t>
          </a:r>
          <a:r>
            <a:rPr lang="fr-FR" sz="800" baseline="0">
              <a:solidFill>
                <a:sysClr val="windowText" lastClr="000000"/>
              </a:solidFill>
              <a:latin typeface="Arial" pitchFamily="34" charset="0"/>
              <a:ea typeface="+mn-ea"/>
              <a:cs typeface="Arial" pitchFamily="34" charset="0"/>
            </a:rPr>
            <a:t>. </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aseline="0">
              <a:solidFill>
                <a:sysClr val="windowText" lastClr="000000"/>
              </a:solidFill>
              <a:latin typeface="Arial" pitchFamily="34" charset="0"/>
              <a:ea typeface="+mn-ea"/>
              <a:cs typeface="Arial" pitchFamily="34" charset="0"/>
            </a:rPr>
            <a:t>L'évolution des cotisations est convertie des euros courants aux euros constants  en utilisant les évolutions en glissement annuel de l'inflation totale.</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1" i="0" baseline="0">
              <a:solidFill>
                <a:sysClr val="windowText" lastClr="000000"/>
              </a:solidFill>
              <a:effectLst/>
              <a:latin typeface="Arial" panose="020B0604020202020204" pitchFamily="34" charset="0"/>
              <a:ea typeface="+mn-ea"/>
              <a:cs typeface="Arial" panose="020B0604020202020204" pitchFamily="34" charset="0"/>
            </a:rPr>
            <a:t>Sources</a:t>
          </a:r>
          <a:r>
            <a:rPr lang="fr-FR" sz="800" b="0" i="0" baseline="0">
              <a:solidFill>
                <a:sysClr val="windowText" lastClr="000000"/>
              </a:solidFill>
              <a:effectLst/>
              <a:latin typeface="Arial" panose="020B0604020202020204" pitchFamily="34" charset="0"/>
              <a:ea typeface="+mn-ea"/>
              <a:cs typeface="Arial" panose="020B0604020202020204" pitchFamily="34" charset="0"/>
            </a:rPr>
            <a:t> • Enquêtes Retraite supplémentaire de 2005 à 2023 de la DREES ;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calages sur données AFG et FFA de 2005 à 2017.</a:t>
          </a:r>
          <a:endParaRPr lang="fr-FR"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219074</xdr:colOff>
      <xdr:row>18</xdr:row>
      <xdr:rowOff>114300</xdr:rowOff>
    </xdr:from>
    <xdr:to>
      <xdr:col>7</xdr:col>
      <xdr:colOff>361950</xdr:colOff>
      <xdr:row>23</xdr:row>
      <xdr:rowOff>99786</xdr:rowOff>
    </xdr:to>
    <xdr:sp macro="" textlink="">
      <xdr:nvSpPr>
        <xdr:cNvPr id="9217" name="Text Box 1">
          <a:extLst>
            <a:ext uri="{FF2B5EF4-FFF2-40B4-BE49-F238E27FC236}">
              <a16:creationId xmlns:a16="http://schemas.microsoft.com/office/drawing/2014/main" id="{00000000-0008-0000-0A00-000001240000}"/>
            </a:ext>
          </a:extLst>
        </xdr:cNvPr>
        <xdr:cNvSpPr txBox="1">
          <a:spLocks noChangeArrowheads="1"/>
        </xdr:cNvSpPr>
      </xdr:nvSpPr>
      <xdr:spPr bwMode="auto">
        <a:xfrm>
          <a:off x="219074" y="3552371"/>
          <a:ext cx="6093733" cy="69305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1" i="0" u="none" strike="noStrike" baseline="0">
              <a:solidFill>
                <a:sysClr val="windowText" lastClr="000000"/>
              </a:solidFill>
              <a:latin typeface="Arial" pitchFamily="34" charset="0"/>
              <a:ea typeface="+mn-ea"/>
              <a:cs typeface="Arial" pitchFamily="34" charset="0"/>
            </a:rPr>
            <a:t>Note</a:t>
          </a:r>
          <a:r>
            <a:rPr lang="fr-FR" sz="800" b="0" i="0" u="none" strike="noStrike" baseline="0">
              <a:solidFill>
                <a:sysClr val="windowText" lastClr="000000"/>
              </a:solidFill>
              <a:latin typeface="Arial" pitchFamily="34" charset="0"/>
              <a:ea typeface="+mn-ea"/>
              <a:cs typeface="Arial" pitchFamily="34" charset="0"/>
            </a:rPr>
            <a:t> &gt; Données estimées sur le champ des répondants à l’enquête pour lesquels le sexe est connu. Pour chacun des produits, la part des adhérents pour laquelle cette information est disponible est comprise entre 71 % et 100 %.</a:t>
          </a:r>
        </a:p>
        <a:p>
          <a:pPr algn="l" rtl="0">
            <a:defRPr sz="1000"/>
          </a:pPr>
          <a:r>
            <a:rPr lang="fr-FR" sz="800" b="0" i="0" u="none" strike="noStrike" baseline="0">
              <a:solidFill>
                <a:sysClr val="windowText" lastClr="000000"/>
              </a:solidFill>
              <a:latin typeface="Arial" pitchFamily="34" charset="0"/>
              <a:ea typeface="+mn-ea"/>
              <a:cs typeface="Arial" pitchFamily="34" charset="0"/>
            </a:rPr>
            <a:t>Les contrats relevant de l’article 39 sont exclus car ils ne sont pas individualisables.</a:t>
          </a:r>
        </a:p>
        <a:p>
          <a:pPr algn="l" rtl="0">
            <a:defRPr sz="1000"/>
          </a:pPr>
          <a:r>
            <a:rPr lang="fr-FR" sz="800" b="1" i="0" u="none" strike="noStrike" baseline="0">
              <a:solidFill>
                <a:sysClr val="windowText" lastClr="000000"/>
              </a:solidFill>
              <a:latin typeface="Arial" pitchFamily="34" charset="0"/>
              <a:ea typeface="+mn-ea"/>
              <a:cs typeface="Arial" pitchFamily="34" charset="0"/>
            </a:rPr>
            <a:t>Champ</a:t>
          </a:r>
          <a:r>
            <a:rPr lang="fr-FR" sz="800" b="0" i="0" u="none" strike="noStrike" baseline="0">
              <a:solidFill>
                <a:sysClr val="windowText" lastClr="000000"/>
              </a:solidFill>
              <a:latin typeface="Arial" pitchFamily="34" charset="0"/>
              <a:ea typeface="+mn-ea"/>
              <a:cs typeface="Arial" pitchFamily="34" charset="0"/>
            </a:rPr>
            <a:t> &gt; Contrats en cours de constitution au cours de l’année, sans correction des doubles comptes.</a:t>
          </a:r>
        </a:p>
        <a:p>
          <a:pPr algn="l" rtl="0">
            <a:defRPr sz="1000"/>
          </a:pPr>
          <a:r>
            <a:rPr lang="fr-FR" sz="800" b="1" i="0" u="none" strike="noStrike" baseline="0">
              <a:solidFill>
                <a:sysClr val="windowText" lastClr="000000"/>
              </a:solidFill>
              <a:latin typeface="Arial" pitchFamily="34" charset="0"/>
              <a:ea typeface="+mn-ea"/>
              <a:cs typeface="Arial" pitchFamily="34" charset="0"/>
            </a:rPr>
            <a:t>Source</a:t>
          </a:r>
          <a:r>
            <a:rPr lang="fr-FR" sz="800" b="0" i="0" u="none" strike="noStrike" baseline="0">
              <a:solidFill>
                <a:sysClr val="windowText" lastClr="000000"/>
              </a:solidFill>
              <a:latin typeface="Arial" pitchFamily="34" charset="0"/>
              <a:ea typeface="+mn-ea"/>
              <a:cs typeface="Arial" pitchFamily="34" charset="0"/>
            </a:rPr>
            <a:t> &gt;  DREES, enquêtes Retraite supplémentaire de 2023.</a:t>
          </a:r>
        </a:p>
        <a:p>
          <a:pPr algn="l" rtl="0">
            <a:defRPr sz="1000"/>
          </a:pPr>
          <a:r>
            <a:rPr lang="fr-FR" sz="800" b="0" i="0" u="none" strike="noStrike" baseline="0">
              <a:solidFill>
                <a:sysClr val="windowText" lastClr="000000"/>
              </a:solidFill>
              <a:latin typeface="Arial" pitchFamily="34" charset="0"/>
              <a:ea typeface="+mn-ea"/>
              <a:cs typeface="Arial" pitchFamily="34" charset="0"/>
            </a:rPr>
            <a:t>.</a:t>
          </a:r>
          <a:endParaRPr lang="fr-FR" sz="800" b="0" i="0" u="none" strike="noStrike" baseline="0">
            <a:solidFill>
              <a:sysClr val="windowText" lastClr="000000"/>
            </a:solidFill>
            <a:latin typeface="Arial" pitchFamily="34" charset="0"/>
            <a:cs typeface="Arial"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247649</xdr:colOff>
      <xdr:row>27</xdr:row>
      <xdr:rowOff>28574</xdr:rowOff>
    </xdr:from>
    <xdr:to>
      <xdr:col>20</xdr:col>
      <xdr:colOff>219075</xdr:colOff>
      <xdr:row>37</xdr:row>
      <xdr:rowOff>8466</xdr:rowOff>
    </xdr:to>
    <xdr:sp macro="" textlink="">
      <xdr:nvSpPr>
        <xdr:cNvPr id="5121" name="Text Box 1">
          <a:extLst>
            <a:ext uri="{FF2B5EF4-FFF2-40B4-BE49-F238E27FC236}">
              <a16:creationId xmlns:a16="http://schemas.microsoft.com/office/drawing/2014/main" id="{00000000-0008-0000-0C00-000001140000}"/>
            </a:ext>
          </a:extLst>
        </xdr:cNvPr>
        <xdr:cNvSpPr txBox="1">
          <a:spLocks noChangeArrowheads="1"/>
        </xdr:cNvSpPr>
      </xdr:nvSpPr>
      <xdr:spPr bwMode="auto">
        <a:xfrm>
          <a:off x="247649" y="6488641"/>
          <a:ext cx="12713759" cy="1249892"/>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0" i="0" baseline="0">
              <a:solidFill>
                <a:sysClr val="windowText" lastClr="000000"/>
              </a:solidFill>
              <a:latin typeface="Arial" pitchFamily="34" charset="0"/>
              <a:ea typeface="+mn-ea"/>
              <a:cs typeface="Arial" pitchFamily="34" charset="0"/>
            </a:rPr>
            <a:t>nd : non déterminé.</a:t>
          </a:r>
          <a:endParaRPr lang="fr-FR" sz="800">
            <a:solidFill>
              <a:sysClr val="windowText" lastClr="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endParaRPr kumimoji="0" lang="fr-FR" sz="800" b="0" i="0" u="none" strike="noStrike" kern="0" cap="none" spc="0" normalizeH="0" baseline="30000" noProof="0">
            <a:ln>
              <a:noFill/>
            </a:ln>
            <a:solidFill>
              <a:sysClr val="windowText" lastClr="000000"/>
            </a:solidFill>
            <a:effectLst/>
            <a:uLnTx/>
            <a:uFillTx/>
            <a:latin typeface="Arial"/>
            <a:ea typeface="+mn-ea"/>
            <a:cs typeface="Arial"/>
          </a:endParaRPr>
        </a:p>
        <a:p>
          <a:pPr marL="0" marR="0" indent="0" algn="l" defTabSz="914400" rtl="0" eaLnBrk="1" fontAlgn="auto" latinLnBrk="0" hangingPunct="1">
            <a:lnSpc>
              <a:spcPts val="800"/>
            </a:lnSpc>
            <a:spcBef>
              <a:spcPts val="0"/>
            </a:spcBef>
            <a:spcAft>
              <a:spcPts val="0"/>
            </a:spcAft>
            <a:buClrTx/>
            <a:buSzTx/>
            <a:buFontTx/>
            <a:buNone/>
            <a:tabLst/>
            <a:defRPr sz="1000"/>
          </a:pPr>
          <a:r>
            <a:rPr lang="fr-FR" sz="800" b="1" i="0" u="none" strike="noStrike" baseline="0">
              <a:solidFill>
                <a:sysClr val="windowText" lastClr="000000"/>
              </a:solidFill>
              <a:latin typeface="Arial"/>
              <a:ea typeface="+mn-ea"/>
              <a:cs typeface="Arial"/>
            </a:rPr>
            <a:t>Note • </a:t>
          </a:r>
          <a:r>
            <a:rPr lang="fr-FR" sz="800" b="0" i="0" u="none" strike="noStrike" baseline="0">
              <a:solidFill>
                <a:sysClr val="windowText" lastClr="000000"/>
              </a:solidFill>
              <a:latin typeface="Arial"/>
              <a:ea typeface="+mn-ea"/>
              <a:cs typeface="Arial"/>
            </a:rPr>
            <a:t>A compter des données 2018, les résultats de l'enquête ne sont plus calés sur les données des fédérations. Ceci conduit à une rupture de série entre 2017 et 2018. </a:t>
          </a:r>
        </a:p>
        <a:p>
          <a:pPr marL="0" marR="0" indent="0" algn="l" defTabSz="914400" rtl="0" eaLnBrk="1" fontAlgn="auto" latinLnBrk="0" hangingPunct="1">
            <a:lnSpc>
              <a:spcPts val="800"/>
            </a:lnSpc>
            <a:spcBef>
              <a:spcPts val="0"/>
            </a:spcBef>
            <a:spcAft>
              <a:spcPts val="0"/>
            </a:spcAft>
            <a:buClrTx/>
            <a:buSzTx/>
            <a:buFontTx/>
            <a:buNone/>
            <a:tabLst/>
            <a:defRPr sz="1000"/>
          </a:pPr>
          <a:r>
            <a:rPr lang="fr-FR" sz="800" b="0" i="0" u="none" strike="noStrike" baseline="0">
              <a:solidFill>
                <a:sysClr val="windowText" lastClr="000000"/>
              </a:solidFill>
              <a:latin typeface="Arial"/>
              <a:ea typeface="+mn-ea"/>
              <a:cs typeface="Arial"/>
            </a:rPr>
            <a:t>Les cotisations moyennes sont calculées sur le champ des répondants à l’enquête.</a:t>
          </a:r>
        </a:p>
        <a:p>
          <a:pPr marL="0" marR="0" indent="0" algn="l" defTabSz="914400" rtl="0" eaLnBrk="1" fontAlgn="auto" latinLnBrk="0" hangingPunct="1">
            <a:lnSpc>
              <a:spcPts val="800"/>
            </a:lnSpc>
            <a:spcBef>
              <a:spcPts val="0"/>
            </a:spcBef>
            <a:spcAft>
              <a:spcPts val="0"/>
            </a:spcAft>
            <a:buClrTx/>
            <a:buSzTx/>
            <a:buFontTx/>
            <a:buNone/>
            <a:tabLst/>
            <a:defRPr sz="1000"/>
          </a:pPr>
          <a:r>
            <a:rPr lang="fr-FR" sz="800" b="0" i="0" u="none" strike="noStrike" baseline="0">
              <a:solidFill>
                <a:sysClr val="windowText" lastClr="000000"/>
              </a:solidFill>
              <a:latin typeface="Arial"/>
              <a:ea typeface="+mn-ea"/>
              <a:cs typeface="Arial"/>
            </a:rPr>
            <a:t>L'évolution des cotisations est convertie des euros courants aux euros constants  en utilisant les évolutions en glissement annuel de l'inflation totale.</a:t>
          </a:r>
        </a:p>
        <a:p>
          <a:pPr marL="0" marR="0" indent="0" algn="l" defTabSz="914400" rtl="0" eaLnBrk="1" fontAlgn="auto" latinLnBrk="0" hangingPunct="1">
            <a:lnSpc>
              <a:spcPts val="800"/>
            </a:lnSpc>
            <a:spcBef>
              <a:spcPts val="0"/>
            </a:spcBef>
            <a:spcAft>
              <a:spcPts val="0"/>
            </a:spcAft>
            <a:buClrTx/>
            <a:buSzTx/>
            <a:buFontTx/>
            <a:buNone/>
            <a:tabLst/>
            <a:defRPr sz="1000"/>
          </a:pPr>
          <a:r>
            <a:rPr lang="fr-FR" sz="800" b="0" i="0" u="none" strike="noStrike" baseline="0">
              <a:solidFill>
                <a:sysClr val="windowText" lastClr="000000"/>
              </a:solidFill>
              <a:latin typeface="Arial"/>
              <a:ea typeface="+mn-ea"/>
              <a:cs typeface="Arial"/>
            </a:rPr>
            <a:t>Les contrats relevant de l’article 39 sont exclus car ils ne sont pas individualisables.</a:t>
          </a:r>
        </a:p>
        <a:p>
          <a:pPr marL="0" marR="0" indent="0" algn="l" defTabSz="914400" rtl="0" eaLnBrk="1" fontAlgn="auto" latinLnBrk="0" hangingPunct="1">
            <a:lnSpc>
              <a:spcPts val="800"/>
            </a:lnSpc>
            <a:spcBef>
              <a:spcPts val="0"/>
            </a:spcBef>
            <a:spcAft>
              <a:spcPts val="0"/>
            </a:spcAft>
            <a:buClrTx/>
            <a:buSzTx/>
            <a:buFontTx/>
            <a:buNone/>
            <a:tabLst/>
            <a:defRPr sz="1000"/>
          </a:pPr>
          <a:r>
            <a:rPr lang="fr-FR" sz="800" b="1" i="0" u="none" strike="noStrike" baseline="0">
              <a:solidFill>
                <a:sysClr val="windowText" lastClr="000000"/>
              </a:solidFill>
              <a:latin typeface="Arial"/>
              <a:cs typeface="Arial"/>
            </a:rPr>
            <a:t>Champ</a:t>
          </a:r>
          <a:r>
            <a:rPr lang="fr-FR" sz="800" b="0" i="0" u="none" strike="noStrike" baseline="0">
              <a:solidFill>
                <a:sysClr val="windowText" lastClr="000000"/>
              </a:solidFill>
              <a:latin typeface="Arial"/>
              <a:cs typeface="Arial"/>
            </a:rPr>
            <a:t> • Contrats en cours de constitution au cours de l’année, sans correction des doubles comptes.</a:t>
          </a:r>
          <a:endParaRPr lang="fr-FR" sz="800" b="0" i="0" u="none" strike="noStrike" baseline="0">
            <a:solidFill>
              <a:sysClr val="windowText" lastClr="000000"/>
            </a:solidFill>
            <a:latin typeface="Arial"/>
            <a:ea typeface="+mn-ea"/>
            <a:cs typeface="Arial"/>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lang="fr-FR" sz="800" b="0" i="0" u="none" strike="noStrike" baseline="0">
              <a:solidFill>
                <a:sysClr val="windowText" lastClr="000000"/>
              </a:solidFill>
              <a:latin typeface="Arial"/>
              <a:ea typeface="+mn-ea"/>
              <a:cs typeface="Arial"/>
            </a:rPr>
            <a:t>Sources • </a:t>
          </a:r>
          <a:r>
            <a:rPr lang="fr-FR" sz="800" b="0" i="0" u="none" strike="noStrike" baseline="0" noProof="0">
              <a:solidFill>
                <a:sysClr val="windowText" lastClr="000000"/>
              </a:solidFill>
              <a:latin typeface="Arial"/>
              <a:ea typeface="+mn-ea"/>
              <a:cs typeface="Arial"/>
            </a:rPr>
            <a:t>Enquêtes Retraite supplémentaire de 2005 à 2023 de la DREES ; calages sur données AFG et FFA de 2005 à 2017, </a:t>
          </a:r>
          <a:r>
            <a:rPr lang="fr-FR" sz="800" b="0" i="0" u="none" strike="noStrike" baseline="0">
              <a:solidFill>
                <a:sysClr val="windowText" lastClr="000000"/>
              </a:solidFill>
              <a:latin typeface="Arial"/>
              <a:ea typeface="+mn-ea"/>
              <a:cs typeface="Arial"/>
            </a:rPr>
            <a:t>redressements des effectifs par la DREES pour 2020 à 2023</a:t>
          </a:r>
          <a:r>
            <a:rPr lang="fr-FR" sz="800" b="0" i="0" u="none" strike="noStrike" baseline="0" noProof="0">
              <a:solidFill>
                <a:sysClr val="windowText" lastClr="000000"/>
              </a:solidFill>
              <a:latin typeface="Arial"/>
              <a:ea typeface="+mn-ea"/>
              <a:cs typeface="Arial"/>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Arial"/>
              <a:ea typeface="+mn-ea"/>
              <a:cs typeface="Arial"/>
            </a:rPr>
            <a:t>.</a:t>
          </a:r>
        </a:p>
        <a:p>
          <a:pPr algn="l" rtl="0">
            <a:lnSpc>
              <a:spcPts val="800"/>
            </a:lnSpc>
            <a:defRPr sz="1000"/>
          </a:pPr>
          <a:endParaRPr lang="fr-FR" sz="800" b="0" i="0" u="none" strike="noStrike" baseline="0">
            <a:solidFill>
              <a:sysClr val="windowText" lastClr="000000"/>
            </a:solidFill>
            <a:latin typeface="Arial"/>
            <a:cs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238125</xdr:colOff>
      <xdr:row>18</xdr:row>
      <xdr:rowOff>85724</xdr:rowOff>
    </xdr:from>
    <xdr:to>
      <xdr:col>6</xdr:col>
      <xdr:colOff>809625</xdr:colOff>
      <xdr:row>26</xdr:row>
      <xdr:rowOff>65942</xdr:rowOff>
    </xdr:to>
    <xdr:sp macro="" textlink="">
      <xdr:nvSpPr>
        <xdr:cNvPr id="6145" name="Text Box 1">
          <a:extLst>
            <a:ext uri="{FF2B5EF4-FFF2-40B4-BE49-F238E27FC236}">
              <a16:creationId xmlns:a16="http://schemas.microsoft.com/office/drawing/2014/main" id="{00000000-0008-0000-0D00-000001180000}"/>
            </a:ext>
          </a:extLst>
        </xdr:cNvPr>
        <xdr:cNvSpPr txBox="1">
          <a:spLocks noChangeArrowheads="1"/>
        </xdr:cNvSpPr>
      </xdr:nvSpPr>
      <xdr:spPr bwMode="auto">
        <a:xfrm>
          <a:off x="238125" y="2869955"/>
          <a:ext cx="5868865" cy="1152525"/>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ysClr val="windowText" lastClr="000000"/>
              </a:solidFill>
              <a:effectLst/>
              <a:uLnTx/>
              <a:uFillTx/>
              <a:latin typeface="+mn-lt"/>
              <a:ea typeface="+mn-ea"/>
              <a:cs typeface="+mn-cs"/>
            </a:rPr>
            <a:t>Note</a:t>
          </a:r>
          <a:r>
            <a:rPr kumimoji="0" lang="fr-FR" sz="900" b="0" i="0" u="none" strike="noStrike" kern="0" cap="none" spc="0" normalizeH="0" baseline="0" noProof="0">
              <a:ln>
                <a:noFill/>
              </a:ln>
              <a:solidFill>
                <a:sysClr val="windowText" lastClr="000000"/>
              </a:solidFill>
              <a:effectLst/>
              <a:uLnTx/>
              <a:uFillTx/>
              <a:latin typeface="+mn-lt"/>
              <a:ea typeface="+mn-ea"/>
              <a:cs typeface="+mn-cs"/>
            </a:rPr>
            <a:t> &gt; Données estimées sur le champ des répondants à l’enquête pour lesquels la tranche de versement est connue et le versement supérieur à 0.  Pour chacun des produits, la part des cotisants pour laquelle cette information est disponible est comprise entre 77 % et 100 %.</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0" i="0" u="none" strike="noStrike" kern="0" cap="none" spc="0" normalizeH="0" baseline="0" noProof="0">
              <a:ln>
                <a:noFill/>
              </a:ln>
              <a:solidFill>
                <a:sysClr val="windowText" lastClr="000000"/>
              </a:solidFill>
              <a:effectLst/>
              <a:uLnTx/>
              <a:uFillTx/>
              <a:latin typeface="+mn-lt"/>
              <a:ea typeface="+mn-ea"/>
              <a:cs typeface="+mn-cs"/>
            </a:rPr>
            <a:t>Les contrats relevant de l’article 39 sont exclus car ils ne sont pas individualisables.</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ysClr val="windowText" lastClr="000000"/>
              </a:solidFill>
              <a:effectLst/>
              <a:uLnTx/>
              <a:uFillTx/>
              <a:latin typeface="+mn-lt"/>
              <a:ea typeface="+mn-ea"/>
              <a:cs typeface="+mn-cs"/>
            </a:rPr>
            <a:t>Champ</a:t>
          </a:r>
          <a:r>
            <a:rPr kumimoji="0" lang="fr-FR" sz="900" b="0" i="0" u="none" strike="noStrike" kern="0" cap="none" spc="0" normalizeH="0" baseline="0" noProof="0">
              <a:ln>
                <a:noFill/>
              </a:ln>
              <a:solidFill>
                <a:sysClr val="windowText" lastClr="000000"/>
              </a:solidFill>
              <a:effectLst/>
              <a:uLnTx/>
              <a:uFillTx/>
              <a:latin typeface="+mn-lt"/>
              <a:ea typeface="+mn-ea"/>
              <a:cs typeface="+mn-cs"/>
            </a:rPr>
            <a:t> &gt; Contrats en cours de constitution et pour lesquels un versement a été réalisé au cours de l’année, sans correction des doubles comptes. </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1" i="0" u="none" strike="noStrike" kern="0" cap="none" spc="0" normalizeH="0" baseline="0" noProof="0">
              <a:ln>
                <a:noFill/>
              </a:ln>
              <a:solidFill>
                <a:sysClr val="windowText" lastClr="000000"/>
              </a:solidFill>
              <a:effectLst/>
              <a:uLnTx/>
              <a:uFillTx/>
              <a:latin typeface="+mn-lt"/>
              <a:ea typeface="+mn-ea"/>
              <a:cs typeface="+mn-cs"/>
            </a:rPr>
            <a:t>Source</a:t>
          </a:r>
          <a:r>
            <a:rPr kumimoji="0" lang="fr-FR" sz="900" b="0" i="0" u="none" strike="noStrike" kern="0" cap="none" spc="0" normalizeH="0" baseline="0" noProof="0">
              <a:ln>
                <a:noFill/>
              </a:ln>
              <a:solidFill>
                <a:sysClr val="windowText" lastClr="000000"/>
              </a:solidFill>
              <a:effectLst/>
              <a:uLnTx/>
              <a:uFillTx/>
              <a:latin typeface="+mn-lt"/>
              <a:ea typeface="+mn-ea"/>
              <a:cs typeface="+mn-cs"/>
            </a:rPr>
            <a:t> &gt;  DREES, enquêtes Retraite supplémentaire de 2023.</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900" b="0" i="0" u="none" strike="noStrike" kern="0" cap="none" spc="0" normalizeH="0" baseline="0" noProof="0">
              <a:ln>
                <a:noFill/>
              </a:ln>
              <a:solidFill>
                <a:sysClr val="windowText" lastClr="000000"/>
              </a:solidFill>
              <a:effectLst/>
              <a:uLnTx/>
              <a:uFillTx/>
              <a:latin typeface="+mn-lt"/>
              <a:ea typeface="+mn-ea"/>
              <a:cs typeface="+mn-cs"/>
            </a:rPr>
            <a:t>. </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190500</xdr:colOff>
      <xdr:row>27</xdr:row>
      <xdr:rowOff>38100</xdr:rowOff>
    </xdr:from>
    <xdr:to>
      <xdr:col>20</xdr:col>
      <xdr:colOff>47625</xdr:colOff>
      <xdr:row>37</xdr:row>
      <xdr:rowOff>66675</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438150" y="6934200"/>
          <a:ext cx="8877300" cy="1457325"/>
        </a:xfrm>
        <a:prstGeom prst="rect">
          <a:avLst/>
        </a:prstGeom>
        <a:solidFill>
          <a:srgbClr val="FFFFFF"/>
        </a:solidFill>
        <a:ln w="9525">
          <a:noFill/>
          <a:miter lim="800000"/>
          <a:headEnd/>
          <a:tailEnd/>
        </a:ln>
      </xdr:spPr>
      <xdr:txBody>
        <a:bodyPr vertOverflow="clip" wrap="square" lIns="27432" tIns="22860" rIns="0" bIns="0" anchor="t" upright="1"/>
        <a:lstStyle/>
        <a:p>
          <a:pPr rtl="0" eaLnBrk="1" fontAlgn="auto" latinLnBrk="0" hangingPunct="1">
            <a:lnSpc>
              <a:spcPct val="100000"/>
            </a:lnSpc>
            <a:spcBef>
              <a:spcPts val="0"/>
            </a:spcBef>
            <a:spcAft>
              <a:spcPts val="0"/>
            </a:spcAft>
          </a:pPr>
          <a:r>
            <a:rPr lang="fr-FR" sz="800">
              <a:latin typeface="Arial" pitchFamily="34" charset="0"/>
              <a:cs typeface="Arial" pitchFamily="34" charset="0"/>
            </a:rPr>
            <a:t>ns : non significatif.</a:t>
          </a:r>
        </a:p>
        <a:p>
          <a:pPr rtl="0" eaLnBrk="1" fontAlgn="auto" latinLnBrk="0" hangingPunct="1">
            <a:lnSpc>
              <a:spcPct val="100000"/>
            </a:lnSpc>
            <a:spcBef>
              <a:spcPts val="0"/>
            </a:spcBef>
            <a:spcAft>
              <a:spcPts val="0"/>
            </a:spcAft>
          </a:pPr>
          <a:r>
            <a:rPr lang="fr-FR" sz="800">
              <a:latin typeface="Arial" pitchFamily="34" charset="0"/>
              <a:cs typeface="Arial" pitchFamily="34" charset="0"/>
            </a:rPr>
            <a:t>VFU : versement forfaitaire unique.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Les prestations sous forme de rentes viagères étant déléguées à des sociétés d'assurance pour les Perco et les PER d'entreprise collectifs, celles-ci ne sont pas prises en compte.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endParaRPr kumimoji="0" lang="fr-FR" sz="800" b="0" i="0" u="none" strike="noStrike" kern="0" cap="none" spc="0" normalizeH="0" baseline="3000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Note</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A compter des données 2018, les résultats de l'enquête ne sont plus calés sur les données des fédérations. Ceci conduit à une rupture de série entre 2017 et 2018. </a:t>
          </a:r>
        </a:p>
        <a:p>
          <a:pPr marL="0" marR="0" indent="0" defTabSz="914400" rtl="0" eaLnBrk="1" fontAlgn="auto" latinLnBrk="0" hangingPunct="1">
            <a:lnSpc>
              <a:spcPct val="100000"/>
            </a:lnSpc>
            <a:spcBef>
              <a:spcPts val="0"/>
            </a:spcBef>
            <a:spcAft>
              <a:spcPts val="0"/>
            </a:spcAft>
            <a:buClrTx/>
            <a:buSzTx/>
            <a:buFontTx/>
            <a:buNone/>
            <a:tabLst/>
            <a:defRPr/>
          </a:pPr>
          <a:r>
            <a:rPr lang="fr-FR" sz="800">
              <a:latin typeface="Arial" pitchFamily="34" charset="0"/>
              <a:ea typeface="+mn-ea"/>
              <a:cs typeface="Arial" pitchFamily="34" charset="0"/>
            </a:rPr>
            <a:t>L'évolution des prestations est </a:t>
          </a:r>
          <a:r>
            <a:rPr lang="fr-FR" sz="800">
              <a:solidFill>
                <a:sysClr val="windowText" lastClr="000000"/>
              </a:solidFill>
              <a:latin typeface="Arial" pitchFamily="34" charset="0"/>
              <a:ea typeface="+mn-ea"/>
              <a:cs typeface="Arial" pitchFamily="34" charset="0"/>
            </a:rPr>
            <a:t>convertie des euros courants aux euros constants  en utilisant les évolutions en glissement</a:t>
          </a:r>
          <a:r>
            <a:rPr lang="fr-FR" sz="800" baseline="0">
              <a:solidFill>
                <a:sysClr val="windowText" lastClr="000000"/>
              </a:solidFill>
              <a:latin typeface="Arial" pitchFamily="34" charset="0"/>
              <a:ea typeface="+mn-ea"/>
              <a:cs typeface="Arial" pitchFamily="34" charset="0"/>
            </a:rPr>
            <a:t> </a:t>
          </a:r>
          <a:r>
            <a:rPr lang="fr-FR" sz="800">
              <a:solidFill>
                <a:sysClr val="windowText" lastClr="000000"/>
              </a:solidFill>
              <a:latin typeface="Arial" pitchFamily="34" charset="0"/>
              <a:ea typeface="+mn-ea"/>
              <a:cs typeface="Arial" pitchFamily="34" charset="0"/>
            </a:rPr>
            <a:t>annuel de l'inflation totale.</a:t>
          </a:r>
        </a:p>
        <a:p>
          <a:pPr rtl="0" eaLnBrk="1" fontAlgn="auto" latinLnBrk="0" hangingPunct="1">
            <a:lnSpc>
              <a:spcPct val="100000"/>
            </a:lnSpc>
            <a:spcBef>
              <a:spcPts val="0"/>
            </a:spcBef>
            <a:spcAft>
              <a:spcPts val="0"/>
            </a:spcAft>
          </a:pPr>
          <a:r>
            <a:rPr lang="fr-FR" sz="800" b="1" i="0" u="none" strike="noStrike" baseline="0">
              <a:solidFill>
                <a:sysClr val="windowText" lastClr="000000"/>
              </a:solidFill>
              <a:latin typeface="Arial" pitchFamily="34" charset="0"/>
              <a:ea typeface="+mn-ea"/>
              <a:cs typeface="Arial" pitchFamily="34" charset="0"/>
            </a:rPr>
            <a:t>Champ • </a:t>
          </a:r>
          <a:r>
            <a:rPr lang="fr-FR" sz="800">
              <a:solidFill>
                <a:sysClr val="windowText" lastClr="000000"/>
              </a:solidFill>
              <a:latin typeface="Arial" pitchFamily="34" charset="0"/>
              <a:cs typeface="Arial" pitchFamily="34" charset="0"/>
            </a:rPr>
            <a:t>Contrats en cours de liquidation</a:t>
          </a:r>
          <a:r>
            <a:rPr lang="fr-FR" sz="1100" b="0" i="0" baseline="0">
              <a:solidFill>
                <a:sysClr val="windowText" lastClr="000000"/>
              </a:solidFill>
              <a:effectLst/>
              <a:latin typeface="+mn-lt"/>
              <a:ea typeface="+mn-ea"/>
              <a:cs typeface="+mn-cs"/>
            </a:rPr>
            <a:t>, </a:t>
          </a:r>
          <a:r>
            <a:rPr lang="fr-FR" sz="800">
              <a:solidFill>
                <a:sysClr val="windowText" lastClr="000000"/>
              </a:solidFill>
              <a:latin typeface="Arial" pitchFamily="34" charset="0"/>
              <a:ea typeface="+mn-ea"/>
              <a:cs typeface="Arial" pitchFamily="34" charset="0"/>
            </a:rPr>
            <a:t>sans correction des doubles comptes.</a:t>
          </a:r>
        </a:p>
        <a:p>
          <a:pPr rtl="0" eaLnBrk="1" fontAlgn="auto" latinLnBrk="0" hangingPunct="1">
            <a:lnSpc>
              <a:spcPct val="100000"/>
            </a:lnSpc>
            <a:spcBef>
              <a:spcPts val="0"/>
            </a:spcBef>
            <a:spcAft>
              <a:spcPts val="0"/>
            </a:spcAft>
          </a:pPr>
          <a:r>
            <a:rPr lang="fr-FR" sz="800" b="1" i="0" u="none" strike="noStrike" baseline="0">
              <a:solidFill>
                <a:srgbClr val="000000"/>
              </a:solidFill>
              <a:latin typeface="Arial" pitchFamily="34" charset="0"/>
              <a:ea typeface="+mn-ea"/>
              <a:cs typeface="Arial" pitchFamily="34" charset="0"/>
            </a:rPr>
            <a:t>Source • </a:t>
          </a:r>
          <a:r>
            <a:rPr lang="fr-FR" sz="800">
              <a:latin typeface="Arial" pitchFamily="34" charset="0"/>
              <a:cs typeface="Arial" pitchFamily="34" charset="0"/>
            </a:rPr>
            <a:t>Enquêtes Retraite supplémentaire de 2005 à 2023 de la DREES ; calages sur données AFG et FFA de 2005 à 2017.</a:t>
          </a:r>
        </a:p>
        <a:p>
          <a:pPr rtl="0" eaLnBrk="1" fontAlgn="auto" latinLnBrk="0" hangingPunct="1">
            <a:lnSpc>
              <a:spcPct val="100000"/>
            </a:lnSpc>
            <a:spcBef>
              <a:spcPts val="0"/>
            </a:spcBef>
            <a:spcAft>
              <a:spcPts val="0"/>
            </a:spcAft>
          </a:pPr>
          <a:endParaRPr lang="fr-FR" sz="800">
            <a:latin typeface="Arial" pitchFamily="34" charset="0"/>
            <a:cs typeface="Arial" pitchFamily="34" charset="0"/>
          </a:endParaRPr>
        </a:p>
        <a:p>
          <a:pPr algn="l" rtl="0">
            <a:lnSpc>
              <a:spcPts val="800"/>
            </a:lnSpc>
            <a:defRPr sz="1000"/>
          </a:pPr>
          <a:endParaRPr lang="fr-FR" sz="800" b="0" i="0" u="none" strike="noStrike" baseline="0">
            <a:solidFill>
              <a:srgbClr val="000000"/>
            </a:solidFill>
            <a:latin typeface="Arial" pitchFamily="34" charset="0"/>
            <a:cs typeface="Arial" pitchFamily="34" charset="0"/>
          </a:endParaRPr>
        </a:p>
        <a:p>
          <a:pPr algn="l" rtl="0">
            <a:lnSpc>
              <a:spcPts val="700"/>
            </a:lnSpc>
            <a:defRPr sz="1000"/>
          </a:pPr>
          <a:endParaRPr lang="fr-FR" sz="800" b="0" i="0" u="none" strike="noStrike" baseline="0">
            <a:solidFill>
              <a:srgbClr val="000000"/>
            </a:solidFill>
            <a:latin typeface="Arial"/>
            <a:cs typeface="Aria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234463</xdr:colOff>
      <xdr:row>7</xdr:row>
      <xdr:rowOff>95251</xdr:rowOff>
    </xdr:from>
    <xdr:to>
      <xdr:col>6</xdr:col>
      <xdr:colOff>578828</xdr:colOff>
      <xdr:row>18</xdr:row>
      <xdr:rowOff>70555</xdr:rowOff>
    </xdr:to>
    <xdr:sp macro="" textlink="">
      <xdr:nvSpPr>
        <xdr:cNvPr id="10242" name="Text Box 2">
          <a:extLst>
            <a:ext uri="{FF2B5EF4-FFF2-40B4-BE49-F238E27FC236}">
              <a16:creationId xmlns:a16="http://schemas.microsoft.com/office/drawing/2014/main" id="{00000000-0008-0000-0F00-000002280000}"/>
            </a:ext>
          </a:extLst>
        </xdr:cNvPr>
        <xdr:cNvSpPr txBox="1">
          <a:spLocks noChangeArrowheads="1"/>
        </xdr:cNvSpPr>
      </xdr:nvSpPr>
      <xdr:spPr bwMode="auto">
        <a:xfrm>
          <a:off x="234463" y="1506362"/>
          <a:ext cx="5276198" cy="1379360"/>
        </a:xfrm>
        <a:prstGeom prst="rect">
          <a:avLst/>
        </a:prstGeom>
        <a:solidFill>
          <a:srgbClr val="FFFFFF"/>
        </a:solidFill>
        <a:ln w="9525">
          <a:noFill/>
          <a:miter lim="800000"/>
          <a:headEnd/>
          <a:tailEnd/>
        </a:ln>
      </xdr:spPr>
      <xdr:txBody>
        <a:bodyPr vertOverflow="clip" wrap="square" lIns="27432" tIns="22860" rIns="27432"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 Ensemble des produits à adhésion individuelle dans un cadre privé : PER individuel, PERP, produits pour les fonctionnaires et élus locaux (Prefon, Corem, etc.), produits pour les non-salariés (Madelin dont Madelin agricoles) et autres produits à adhésion individuelle dans un cadre privé.</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2. Ensemble des produits à souscription collective par un employeur et à cotisations définies : PER d'entreprise obligatoire, articles 83, articles 82 et autres produits à souscription collective par un employeur et cotisations définies.</a:t>
          </a:r>
        </a:p>
        <a:p>
          <a:pPr marL="0" marR="0" lvl="0" indent="0" defTabSz="914400" rtl="0" eaLnBrk="1" fontAlgn="auto" latinLnBrk="0" hangingPunct="1">
            <a:lnSpc>
              <a:spcPts val="800"/>
            </a:lnSpc>
            <a:spcBef>
              <a:spcPts val="0"/>
            </a:spcBef>
            <a:spcAft>
              <a:spcPts val="0"/>
            </a:spcAft>
            <a:buClrTx/>
            <a:buSzTx/>
            <a:buFontTx/>
            <a:buNone/>
            <a:tabLst/>
            <a:defRPr/>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&gt; Données estimées sur le champ des répondants à l'enquête, pour lesquels la tranche de rente est connue. La part des bénéficiaires pour laquelle cette information est disponible est de 83 % pour les contrats individuels, 97 % pour les contrats collectifs et 98 % pour les contrats à prestations définies.</a:t>
          </a:r>
        </a:p>
        <a:p>
          <a:pPr marL="0" marR="0" lvl="0" indent="0" defTabSz="914400" rtl="0" eaLnBrk="1" fontAlgn="auto" latinLnBrk="0" hangingPunct="1">
            <a:lnSpc>
              <a:spcPts val="8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Les prestations sous forme de rentes viagères étant déléguées à des sociétés d'assurance pour les Perco et les PER d'entreprise collectifs, celles-ci ne sont pas prises en compte.</a:t>
          </a:r>
        </a:p>
        <a:p>
          <a:pPr marL="0" marR="0" lvl="0" indent="0" defTabSz="914400" rtl="0" eaLnBrk="1" fontAlgn="auto" latinLnBrk="0" hangingPunct="1">
            <a:lnSpc>
              <a:spcPts val="800"/>
            </a:lnSpc>
            <a:spcBef>
              <a:spcPts val="0"/>
            </a:spcBef>
            <a:spcAft>
              <a:spcPts val="0"/>
            </a:spcAft>
            <a:buClrTx/>
            <a:buSzTx/>
            <a:buFontTx/>
            <a:buNone/>
            <a:tabLst/>
            <a:defRPr/>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Champ</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&gt; Contrats en cours de liquidation, </a:t>
          </a:r>
          <a:r>
            <a:rPr kumimoji="0" lang="fr-FR" sz="800" b="0" i="0" u="none" strike="noStrike" kern="0" cap="none" spc="0" normalizeH="0" baseline="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sans correction des doubles comptes.</a:t>
          </a:r>
        </a:p>
        <a:p>
          <a:pPr marL="0" marR="0" lvl="0" indent="0" defTabSz="914400" rtl="0" eaLnBrk="1" fontAlgn="auto" latinLnBrk="0" hangingPunct="1">
            <a:lnSpc>
              <a:spcPts val="800"/>
            </a:lnSpc>
            <a:spcBef>
              <a:spcPts val="0"/>
            </a:spcBef>
            <a:spcAft>
              <a:spcPts val="0"/>
            </a:spcAft>
            <a:buClrTx/>
            <a:buSzTx/>
            <a:buFontTx/>
            <a:buNone/>
            <a:tabLst/>
            <a:defRPr/>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Source</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&gt; DREES, enquête Retraite supplémentaire 2023.</a:t>
          </a:r>
        </a:p>
        <a:p>
          <a:pPr algn="just" rtl="0">
            <a:lnSpc>
              <a:spcPts val="600"/>
            </a:lnSpc>
            <a:defRPr sz="1000"/>
          </a:pPr>
          <a:endParaRPr lang="fr-FR" sz="800" b="0" i="0" u="none" strike="noStrike" baseline="0">
            <a:solidFill>
              <a:srgbClr val="000000"/>
            </a:solidFill>
            <a:latin typeface="Arial"/>
            <a:cs typeface="Arial"/>
          </a:endParaRPr>
        </a:p>
        <a:p>
          <a:pPr algn="just" rtl="0">
            <a:lnSpc>
              <a:spcPts val="700"/>
            </a:lnSpc>
            <a:defRPr sz="1000"/>
          </a:pPr>
          <a:endParaRPr lang="fr-FR" sz="800" b="0" i="0" u="none" strike="noStrike" baseline="0">
            <a:solidFill>
              <a:srgbClr val="000000"/>
            </a:solidFill>
            <a:latin typeface="Arial"/>
            <a:cs typeface="Arial"/>
          </a:endParaRPr>
        </a:p>
        <a:p>
          <a:pPr algn="just" rtl="0">
            <a:lnSpc>
              <a:spcPts val="600"/>
            </a:lnSpc>
            <a:defRPr sz="1000"/>
          </a:pPr>
          <a:endParaRPr lang="fr-FR" sz="800" b="0" i="0" u="none" strike="noStrike" baseline="0">
            <a:solidFill>
              <a:srgbClr val="000000"/>
            </a:solidFill>
            <a:latin typeface="Arial"/>
            <a:cs typeface="Aria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10</xdr:row>
      <xdr:rowOff>19049</xdr:rowOff>
    </xdr:from>
    <xdr:to>
      <xdr:col>4</xdr:col>
      <xdr:colOff>742951</xdr:colOff>
      <xdr:row>28</xdr:row>
      <xdr:rowOff>110067</xdr:rowOff>
    </xdr:to>
    <xdr:sp macro="" textlink="">
      <xdr:nvSpPr>
        <xdr:cNvPr id="11265" name="Text Box 1">
          <a:extLst>
            <a:ext uri="{FF2B5EF4-FFF2-40B4-BE49-F238E27FC236}">
              <a16:creationId xmlns:a16="http://schemas.microsoft.com/office/drawing/2014/main" id="{00000000-0008-0000-1000-0000012C0000}"/>
            </a:ext>
          </a:extLst>
        </xdr:cNvPr>
        <xdr:cNvSpPr txBox="1">
          <a:spLocks noChangeArrowheads="1"/>
        </xdr:cNvSpPr>
      </xdr:nvSpPr>
      <xdr:spPr bwMode="auto">
        <a:xfrm>
          <a:off x="190500" y="1898649"/>
          <a:ext cx="5242984" cy="2377018"/>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1. Ensemble des produits à adhésion individuelle dans un cadre privé : PER individuel, PERP, produits pour les fonctionnaires et élus locaux (Prefon, Corem, etc.), produits pour les non-salariés (Madelin dont Madelin agricoles) et autres produits à adhésion individuelle dans un cadre privé.</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2. Ensemble des produits à souscription collective par un employeur et à cotisations définies : PER d'entreprise obligatoire, articles 83, articles 82 et autres produits à souscription collective par un employeur et cotisations définies.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Note</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&gt;</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Données estimées sur le champ des répondants à l’enquête pour lesquels la nature de la rente est connue. Les rentes classiques, ou de base, sont les prestations versées à la personne même qui a cotisé au contrat de retraite supplémentaire. Lors de la signature du contrat, la personne qui cotise peut aussi spécifier à qui les rentes seront reversées en cas de décès (conjoint, héritiers, etc.). Dans ce cas, les rentes sont appelées « rentes de réversion ». La part des bénéficiaires pour laquelle cette information est disponible est comprise entre 63 % et 100 % selon les produits.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Dans les produits de retraite supplémentaire comme pour les retraités des régimes obligatoires, les bénéficiaires d’une réversion peuvent la cumuler avec une rente classique (ou directe). Pour les produits de retraite supplémentaire, on compte un bénéficiaire par contrat, ainsi les doubles comptes ne sont pas corrigés. Pour les retraités des régimes obligatoires, les effectifs de bénéficiaires de pensions de réversion incluent ceux cumulant cette pension avec une pension de droit direct.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Les prestations sous forme de rentes viagères étant déléguées à des sociétés d'assurance pour les Perco et les PER d'entreprise collectifs, celles-ci ne sont pas prises en compte.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Champ &gt; </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Contrats en cours de liquidation, </a:t>
          </a:r>
          <a:r>
            <a:rPr kumimoji="0" lang="fr-FR" sz="800" b="0" i="0" u="none" strike="noStrike" kern="0" cap="none" spc="0" normalizeH="0" baseline="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sans correction des doubles comptes.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Source &gt; </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DREES</a:t>
          </a:r>
          <a:r>
            <a:rPr kumimoji="0" lang="fr-FR" sz="800" b="1"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fr-FR" sz="8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enquête Retraite supplémentaire 2023 ; modèle ANCETRE pour l'ensemble des retraités de droits directs ou dérivés.</a:t>
          </a:r>
          <a:endParaRPr lang="fr-FR" sz="800" b="0" i="0" u="none" strike="noStrike" baseline="0">
            <a:solidFill>
              <a:sysClr val="windowText" lastClr="000000"/>
            </a:solidFill>
            <a:latin typeface="Arial"/>
            <a:cs typeface="Aria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114300</xdr:rowOff>
    </xdr:from>
    <xdr:to>
      <xdr:col>10</xdr:col>
      <xdr:colOff>38101</xdr:colOff>
      <xdr:row>14</xdr:row>
      <xdr:rowOff>154214</xdr:rowOff>
    </xdr:to>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798286" y="1565729"/>
          <a:ext cx="7785101" cy="1019628"/>
        </a:xfrm>
        <a:prstGeom prst="rect">
          <a:avLst/>
        </a:prstGeom>
        <a:solidFill>
          <a:sysClr val="window" lastClr="FFFFFF"/>
        </a:solidFill>
        <a:ln w="9525">
          <a:noFill/>
          <a:miter lim="800000"/>
          <a:headEnd/>
          <a:tailEnd/>
        </a:ln>
      </xdr:spPr>
      <xdr:txBody>
        <a:bodyPr vertOverflow="clip" wrap="square" lIns="27432" tIns="22860" rIns="27432"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Note </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&gt; </a:t>
          </a:r>
          <a:r>
            <a:rPr lang="fr-FR" sz="800" b="0" i="0" baseline="0">
              <a:solidFill>
                <a:sysClr val="windowText" lastClr="000000"/>
              </a:solidFill>
              <a:effectLst/>
              <a:latin typeface="Arial" panose="020B0604020202020204" pitchFamily="34" charset="0"/>
              <a:ea typeface="+mn-ea"/>
              <a:cs typeface="Arial" panose="020B0604020202020204" pitchFamily="34" charset="0"/>
            </a:rPr>
            <a:t>En % des retraités de droit direct des régimes obligatoires par répartition. Pour les produits de retraite supplémentaire, on compte un bénéficiaire par contrat, ainsi les doubles comptes ne sont pas corrigés.</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A compter des données 201</a:t>
          </a: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8</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le champ de l'enquête retraite supplémentaire de la DREES étant exhaustif, les résultats ne sont plus calés sur les données des fédérations.Ceci conduit à une rupture de série entre 2017 et 2018.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Les prestations sous forme de rentes viagères étant déléguées à des sociétés d'assurance pour les Perco et les PER d'entreprise collectifs, leurs bénéficiaires ne sont pas pris en compte.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u="none" strike="noStrike" baseline="0">
              <a:solidFill>
                <a:sysClr val="windowText" lastClr="000000"/>
              </a:solidFill>
              <a:latin typeface="Arial" pitchFamily="34" charset="0"/>
              <a:ea typeface="+mn-ea"/>
              <a:cs typeface="Arial" pitchFamily="34" charset="0"/>
            </a:rPr>
            <a:t>Champ • </a:t>
          </a:r>
          <a:r>
            <a:rPr lang="fr-FR" sz="800" b="0" i="0" baseline="0">
              <a:solidFill>
                <a:sysClr val="windowText" lastClr="000000"/>
              </a:solidFill>
              <a:latin typeface="Arial" pitchFamily="34" charset="0"/>
              <a:ea typeface="+mn-ea"/>
              <a:cs typeface="Arial" pitchFamily="34" charset="0"/>
            </a:rPr>
            <a:t>Contrats en cours de liquidation pour les retraités de droit direct (hors réversion), sans correction des doubles comptes.</a:t>
          </a:r>
          <a:br>
            <a:rPr lang="fr-FR" sz="800" b="0" i="0" baseline="0">
              <a:solidFill>
                <a:sysClr val="windowText" lastClr="000000"/>
              </a:solidFill>
              <a:latin typeface="Arial" pitchFamily="34" charset="0"/>
              <a:ea typeface="+mn-ea"/>
              <a:cs typeface="Arial" pitchFamily="34" charset="0"/>
            </a:rPr>
          </a:br>
          <a:r>
            <a:rPr lang="fr-FR" sz="800" b="1" i="0" u="none" strike="noStrike" baseline="0">
              <a:solidFill>
                <a:sysClr val="windowText" lastClr="000000"/>
              </a:solidFill>
              <a:latin typeface="Arial" pitchFamily="34" charset="0"/>
              <a:ea typeface="+mn-ea"/>
              <a:cs typeface="Arial" pitchFamily="34" charset="0"/>
            </a:rPr>
            <a:t>Sources• </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DREES, enquêtes Retraite supplémentaire 2010 à 2023 ; </a:t>
          </a:r>
          <a:r>
            <a:rPr lang="fr-FR" sz="800" b="0" i="0" baseline="0">
              <a:solidFill>
                <a:sysClr val="windowText" lastClr="000000"/>
              </a:solidFill>
              <a:effectLst/>
              <a:latin typeface="Arial" panose="020B0604020202020204" pitchFamily="34" charset="0"/>
              <a:ea typeface="+mn-ea"/>
              <a:cs typeface="Arial" panose="020B0604020202020204" pitchFamily="34" charset="0"/>
            </a:rPr>
            <a:t>modèle ANCETRE pour l'ensemble des retraités de droits directs (y compris ceux qui cumulent avec un droit dérivé).</a:t>
          </a:r>
          <a:endParaRPr lang="fr-FR" sz="800" b="0" i="0" u="none" strike="noStrike" baseline="0">
            <a:solidFill>
              <a:sysClr val="windowText" lastClr="000000"/>
            </a:solidFill>
            <a:latin typeface="Arial" panose="020B0604020202020204" pitchFamily="34" charset="0"/>
            <a:cs typeface="Arial" panose="020B0604020202020204" pitchFamily="34" charset="0"/>
          </a:endParaRPr>
        </a:p>
        <a:p>
          <a:pPr algn="just" rtl="0">
            <a:lnSpc>
              <a:spcPts val="700"/>
            </a:lnSpc>
            <a:defRPr sz="1000"/>
          </a:pPr>
          <a:endParaRPr lang="fr-FR" sz="800" b="0" i="0" u="none" strike="noStrike" baseline="0">
            <a:solidFill>
              <a:srgbClr val="000000"/>
            </a:solidFill>
            <a:latin typeface="Arial"/>
            <a:cs typeface="Aria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19050</xdr:colOff>
      <xdr:row>17</xdr:row>
      <xdr:rowOff>57150</xdr:rowOff>
    </xdr:from>
    <xdr:to>
      <xdr:col>6</xdr:col>
      <xdr:colOff>1000125</xdr:colOff>
      <xdr:row>23</xdr:row>
      <xdr:rowOff>84666</xdr:rowOff>
    </xdr:to>
    <xdr:sp macro="" textlink="">
      <xdr:nvSpPr>
        <xdr:cNvPr id="12289" name="Text Box 1">
          <a:extLst>
            <a:ext uri="{FF2B5EF4-FFF2-40B4-BE49-F238E27FC236}">
              <a16:creationId xmlns:a16="http://schemas.microsoft.com/office/drawing/2014/main" id="{00000000-0008-0000-1200-000001300000}"/>
            </a:ext>
          </a:extLst>
        </xdr:cNvPr>
        <xdr:cNvSpPr txBox="1">
          <a:spLocks noChangeArrowheads="1"/>
        </xdr:cNvSpPr>
      </xdr:nvSpPr>
      <xdr:spPr bwMode="auto">
        <a:xfrm>
          <a:off x="280106" y="3373261"/>
          <a:ext cx="7225241" cy="860072"/>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1" i="0" baseline="0">
              <a:solidFill>
                <a:sysClr val="windowText" lastClr="000000"/>
              </a:solidFill>
              <a:latin typeface="Arial" pitchFamily="34" charset="0"/>
              <a:ea typeface="+mn-ea"/>
              <a:cs typeface="Arial" pitchFamily="34" charset="0"/>
            </a:rPr>
            <a:t>Note • </a:t>
          </a:r>
          <a:r>
            <a:rPr lang="fr-FR" sz="800" b="0" i="0" u="none" strike="noStrike" baseline="0">
              <a:solidFill>
                <a:sysClr val="windowText" lastClr="000000"/>
              </a:solidFill>
              <a:latin typeface="Arial"/>
              <a:cs typeface="Arial"/>
            </a:rPr>
            <a:t>Données estimées sur le champ des répondants à l’enquête pour lesquels l'âge est connu. La part de bénéficiaires pour laquelle cette information est disponible est comprise entre 98 % et 100 %.</a:t>
          </a:r>
        </a:p>
        <a:p>
          <a:pPr algn="l" rtl="0">
            <a:defRPr sz="1000"/>
          </a:pPr>
          <a:r>
            <a:rPr lang="fr-FR" sz="800" b="1" i="0" baseline="0">
              <a:solidFill>
                <a:sysClr val="windowText" lastClr="000000"/>
              </a:solidFill>
              <a:latin typeface="Arial" pitchFamily="34" charset="0"/>
              <a:ea typeface="+mn-ea"/>
              <a:cs typeface="Arial" pitchFamily="34" charset="0"/>
            </a:rPr>
            <a:t>Champ • </a:t>
          </a:r>
          <a:r>
            <a:rPr lang="fr-FR" sz="800" b="0" i="0" u="none" strike="noStrike" baseline="0">
              <a:solidFill>
                <a:sysClr val="windowText" lastClr="000000"/>
              </a:solidFill>
              <a:latin typeface="Arial"/>
              <a:cs typeface="Arial"/>
            </a:rPr>
            <a:t>Contrats en cours de liquidation, </a:t>
          </a:r>
          <a:r>
            <a:rPr lang="fr-FR" sz="800" b="0" i="0" u="none" strike="noStrike" baseline="0">
              <a:solidFill>
                <a:sysClr val="windowText" lastClr="000000"/>
              </a:solidFill>
              <a:latin typeface="Arial"/>
              <a:ea typeface="+mn-ea"/>
              <a:cs typeface="Arial"/>
            </a:rPr>
            <a:t>sans correction des doubles comptes. </a:t>
          </a:r>
          <a:r>
            <a:rPr lang="fr-FR" sz="800" b="0" i="0" u="none" strike="noStrike" baseline="0">
              <a:solidFill>
                <a:sysClr val="windowText" lastClr="000000"/>
              </a:solidFill>
              <a:latin typeface="Arial"/>
              <a:cs typeface="Arial"/>
            </a:rPr>
            <a:t>Les prestations sous forme de rentes viagères étant déléguées à des sociétés d'assurance pour les Perco et les PER d'entreprise collectifs, leurs bénéficiaires ne sont pas pris en compte.</a:t>
          </a:r>
        </a:p>
        <a:p>
          <a:pPr algn="l" rtl="0">
            <a:defRPr sz="1000"/>
          </a:pPr>
          <a:r>
            <a:rPr lang="fr-FR" sz="800" b="1" i="0" baseline="0">
              <a:solidFill>
                <a:sysClr val="windowText" lastClr="000000"/>
              </a:solidFill>
              <a:latin typeface="Arial" pitchFamily="34" charset="0"/>
              <a:ea typeface="+mn-ea"/>
              <a:cs typeface="Arial" pitchFamily="34" charset="0"/>
            </a:rPr>
            <a:t>Source • </a:t>
          </a:r>
          <a:r>
            <a:rPr lang="fr-FR" sz="800" b="0" i="0" u="none" strike="noStrike" baseline="0">
              <a:solidFill>
                <a:sysClr val="windowText" lastClr="000000"/>
              </a:solidFill>
              <a:latin typeface="Arial"/>
              <a:cs typeface="Arial"/>
            </a:rPr>
            <a:t>DREES, enquête Retraite supplémentaire 2023 </a:t>
          </a:r>
          <a:r>
            <a:rPr lang="fr-FR" sz="800" b="0" i="0" u="none" strike="noStrike" baseline="0">
              <a:solidFill>
                <a:sysClr val="windowText" lastClr="000000"/>
              </a:solidFill>
              <a:latin typeface="Arial" panose="020B0604020202020204" pitchFamily="34" charset="0"/>
              <a:cs typeface="Arial" panose="020B0604020202020204" pitchFamily="34" charset="0"/>
            </a:rPr>
            <a:t>; </a:t>
          </a:r>
          <a:r>
            <a:rPr lang="fr-FR" sz="800" b="0" i="0" baseline="0">
              <a:solidFill>
                <a:sysClr val="windowText" lastClr="000000"/>
              </a:solidFill>
              <a:effectLst/>
              <a:latin typeface="Arial" panose="020B0604020202020204" pitchFamily="34" charset="0"/>
              <a:ea typeface="+mn-ea"/>
              <a:cs typeface="Arial" panose="020B0604020202020204" pitchFamily="34" charset="0"/>
            </a:rPr>
            <a:t>modèle ANCETRE pour l'ensemble des retraités de droits directs ou dérivés.</a:t>
          </a:r>
          <a:endParaRPr lang="fr-FR" sz="8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18</xdr:row>
      <xdr:rowOff>28575</xdr:rowOff>
    </xdr:from>
    <xdr:to>
      <xdr:col>4</xdr:col>
      <xdr:colOff>200025</xdr:colOff>
      <xdr:row>25</xdr:row>
      <xdr:rowOff>98777</xdr:rowOff>
    </xdr:to>
    <xdr:sp macro="" textlink="">
      <xdr:nvSpPr>
        <xdr:cNvPr id="13313" name="Text Box 1">
          <a:extLst>
            <a:ext uri="{FF2B5EF4-FFF2-40B4-BE49-F238E27FC236}">
              <a16:creationId xmlns:a16="http://schemas.microsoft.com/office/drawing/2014/main" id="{00000000-0008-0000-1300-000001340000}"/>
            </a:ext>
          </a:extLst>
        </xdr:cNvPr>
        <xdr:cNvSpPr txBox="1">
          <a:spLocks noChangeArrowheads="1"/>
        </xdr:cNvSpPr>
      </xdr:nvSpPr>
      <xdr:spPr bwMode="auto">
        <a:xfrm>
          <a:off x="261056" y="3394075"/>
          <a:ext cx="4080580" cy="966258"/>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1" i="0" u="none" strike="noStrike" baseline="0">
              <a:solidFill>
                <a:srgbClr val="000000"/>
              </a:solidFill>
              <a:latin typeface="Arial"/>
              <a:ea typeface="+mn-ea"/>
              <a:cs typeface="Arial"/>
            </a:rPr>
            <a:t>Note• </a:t>
          </a:r>
          <a:r>
            <a:rPr lang="fr-FR" sz="800" b="0" i="0" u="none" strike="noStrike" baseline="0">
              <a:solidFill>
                <a:srgbClr val="000000"/>
              </a:solidFill>
              <a:latin typeface="Arial"/>
              <a:cs typeface="Arial"/>
            </a:rPr>
            <a:t>Données estimées sur le champ des répondants à l’enquête pour lesquels le sexe est connu. La part de bénéficiaires pour laquelle cette information est disponible est comprise entre 99 % et 100 % </a:t>
          </a:r>
          <a:r>
            <a:rPr lang="fr-FR" sz="800" b="0" i="0" u="none" strike="noStrike" baseline="0">
              <a:solidFill>
                <a:srgbClr val="000000"/>
              </a:solidFill>
              <a:latin typeface="Arial"/>
              <a:ea typeface="+mn-ea"/>
              <a:cs typeface="Arial"/>
            </a:rPr>
            <a:t>hormis pour les PERP pour lesquels elle est de 67 %.</a:t>
          </a:r>
        </a:p>
        <a:p>
          <a:pPr algn="l" rtl="0">
            <a:defRPr sz="1000"/>
          </a:pPr>
          <a:r>
            <a:rPr lang="fr-FR" sz="800" b="0" i="0" u="none" strike="noStrike" baseline="0">
              <a:solidFill>
                <a:srgbClr val="000000"/>
              </a:solidFill>
              <a:latin typeface="Arial"/>
              <a:cs typeface="Arial"/>
            </a:rPr>
            <a:t>Les prestations sous forme de rentes viagères étant déléguées à des sociétés d'assurance pour les Perco et les PER d'entreprise collectifs, leurs bénéficiaires ne sont pas pris en compte.</a:t>
          </a:r>
        </a:p>
        <a:p>
          <a:pPr algn="l" rtl="0">
            <a:defRPr sz="1000"/>
          </a:pPr>
          <a:r>
            <a:rPr lang="fr-FR" sz="800" b="1" i="0" u="none" strike="noStrike" baseline="0">
              <a:solidFill>
                <a:srgbClr val="000000"/>
              </a:solidFill>
              <a:latin typeface="Arial"/>
              <a:ea typeface="+mn-ea"/>
              <a:cs typeface="Arial"/>
            </a:rPr>
            <a:t>Champ • </a:t>
          </a:r>
          <a:r>
            <a:rPr lang="fr-FR" sz="800" b="0" i="0" u="none" strike="noStrike" baseline="0">
              <a:solidFill>
                <a:srgbClr val="000000"/>
              </a:solidFill>
              <a:latin typeface="Arial"/>
              <a:cs typeface="Arial"/>
            </a:rPr>
            <a:t>Contrats en cours de liquidation, </a:t>
          </a:r>
          <a:r>
            <a:rPr lang="fr-FR" sz="800" b="0" i="0" u="none" strike="noStrike" baseline="0">
              <a:solidFill>
                <a:sysClr val="windowText" lastClr="000000"/>
              </a:solidFill>
              <a:latin typeface="Arial"/>
              <a:ea typeface="+mn-ea"/>
              <a:cs typeface="Arial"/>
            </a:rPr>
            <a:t>sans correction des doubles comptes.</a:t>
          </a:r>
        </a:p>
        <a:p>
          <a:pPr algn="l" rtl="0">
            <a:defRPr sz="1000"/>
          </a:pPr>
          <a:r>
            <a:rPr lang="fr-FR" sz="800" b="1" i="0" u="none" strike="noStrike" baseline="0">
              <a:solidFill>
                <a:srgbClr val="000000"/>
              </a:solidFill>
              <a:latin typeface="Arial"/>
              <a:ea typeface="+mn-ea"/>
              <a:cs typeface="Arial"/>
            </a:rPr>
            <a:t>Source• </a:t>
          </a:r>
          <a:r>
            <a:rPr lang="fr-FR" sz="800" b="0" i="0" u="none" strike="noStrike" baseline="0">
              <a:solidFill>
                <a:srgbClr val="000000"/>
              </a:solidFill>
              <a:latin typeface="Arial"/>
              <a:cs typeface="Arial"/>
            </a:rPr>
            <a:t>Enquête Retraite supplémentaire de 2023 de la DREES.</a:t>
          </a:r>
        </a:p>
        <a:p>
          <a:pPr algn="l" rtl="0">
            <a:defRPr sz="1000"/>
          </a:pPr>
          <a:endParaRPr lang="fr-FR" sz="8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26</xdr:row>
      <xdr:rowOff>9524</xdr:rowOff>
    </xdr:from>
    <xdr:to>
      <xdr:col>24</xdr:col>
      <xdr:colOff>0</xdr:colOff>
      <xdr:row>35</xdr:row>
      <xdr:rowOff>155221</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9050" y="5823302"/>
          <a:ext cx="13936839" cy="1316919"/>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Les prestations sous forme de rentes viagères ne sont pas directement versées par les sociétés organismes de gestion d'épargne salariale gérant des Perco et des PER collectifs et ne peuvent pas être mesurées directement auprès d’elles. Le capital à convertir en rente viagère ou régulière transféré par ces organismes vers des sociétés d’assurance est intégré dans la catégorie des prestations sous forme de sorties en capital. Ces transferts représentent moins de 0,1 % des prestations mesurées pour les Perco en 2022 et moins de 0,2 % des prestations mesurées pour les PER collectifs en 2022.</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Note</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A compter des données 2018, les résultats de l'enquête ne sont plus calés sur les données des fédérations. Ceci conduit à une rupture de série entre 2017 et 2018.  Les évolutions des montants de prestations entre 2017 et 2018 sont néanmoins calculées à partir des données calées..</a:t>
          </a:r>
        </a:p>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0" i="0" u="none" strike="noStrike" baseline="0">
              <a:solidFill>
                <a:sysClr val="windowText" lastClr="000000"/>
              </a:solidFill>
              <a:latin typeface="Arial"/>
              <a:ea typeface="+mn-ea"/>
              <a:cs typeface="Arial"/>
            </a:rPr>
            <a:t>Des informations concernant les rachats (dont les transferts entre les sociétés) sont disponibles depuis la vague 2009 de l'enquête Retraite supplémentaire. Depuis cette date il est donc possible de les isoler du montant des prestations issues des contrats de retraite supplémentaire d'entreprise. Cela explique la rupture des séries pour les dispositifs souscrits dans un cadre professionnel à titre collectif entre 2008 et 2009 (données grisées avant 2009).</a:t>
          </a:r>
        </a:p>
        <a:p>
          <a:pPr algn="l" rtl="0">
            <a:defRPr sz="1000"/>
          </a:pPr>
          <a:r>
            <a:rPr lang="fr-FR" sz="800" b="0" i="0" u="none" strike="noStrike" baseline="0">
              <a:solidFill>
                <a:sysClr val="windowText" lastClr="000000"/>
              </a:solidFill>
              <a:latin typeface="Arial"/>
              <a:cs typeface="Arial"/>
            </a:rPr>
            <a:t>L'évolution des prestations est convertie des euros courants aux euros constants  en utilisant les évolutions en glissement annuel de l'inflation totale.</a:t>
          </a:r>
        </a:p>
        <a:p>
          <a:pPr algn="l" rtl="0">
            <a:defRPr sz="1000"/>
          </a:pPr>
          <a:r>
            <a:rPr lang="fr-FR" sz="800" b="1" i="0" u="none" strike="noStrike" baseline="0">
              <a:solidFill>
                <a:sysClr val="windowText" lastClr="000000"/>
              </a:solidFill>
              <a:latin typeface="Arial"/>
              <a:cs typeface="Arial"/>
            </a:rPr>
            <a:t>Champ</a:t>
          </a:r>
          <a:r>
            <a:rPr lang="fr-FR" sz="800" b="0" i="0" u="none" strike="noStrike" baseline="0">
              <a:solidFill>
                <a:sysClr val="windowText" lastClr="000000"/>
              </a:solidFill>
              <a:latin typeface="Arial"/>
              <a:cs typeface="Arial"/>
            </a:rPr>
            <a:t> • Ensemble des contrats en cours de liquidation.</a:t>
          </a:r>
        </a:p>
        <a:p>
          <a:pPr algn="l" rtl="0">
            <a:defRPr sz="1000"/>
          </a:pPr>
          <a:r>
            <a:rPr lang="fr-FR" sz="800" b="1" i="0" u="none" strike="noStrike" baseline="0">
              <a:solidFill>
                <a:sysClr val="windowText" lastClr="000000"/>
              </a:solidFill>
              <a:latin typeface="Arial"/>
              <a:cs typeface="Arial"/>
            </a:rPr>
            <a:t>Sources</a:t>
          </a:r>
          <a:r>
            <a:rPr lang="fr-FR" sz="800" b="0" i="0" u="none" strike="noStrike" baseline="0">
              <a:solidFill>
                <a:sysClr val="windowText" lastClr="000000"/>
              </a:solidFill>
              <a:latin typeface="Arial"/>
              <a:cs typeface="Arial"/>
            </a:rPr>
            <a:t> • Enquêtes Retraite supplémentaire de 2005 à 2023 de la DREES ; calages sur données AFG et FFA de 2005 à 2017.</a:t>
          </a:r>
        </a:p>
        <a:p>
          <a:pPr algn="l" rtl="0">
            <a:defRPr sz="1000"/>
          </a:pPr>
          <a:endParaRPr lang="fr-FR" sz="800" b="0" i="0" u="none" strike="noStrike" baseline="0">
            <a:solidFill>
              <a:sysClr val="windowText" lastClr="000000"/>
            </a:solidFill>
            <a:latin typeface="Arial"/>
            <a:cs typeface="Arial"/>
          </a:endParaRPr>
        </a:p>
        <a:p>
          <a:pPr algn="l" rtl="0">
            <a:lnSpc>
              <a:spcPts val="800"/>
            </a:lnSpc>
            <a:defRPr sz="1000"/>
          </a:pPr>
          <a:endParaRPr lang="fr-FR" sz="800" b="0" i="0" u="none" strike="noStrike" baseline="0">
            <a:solidFill>
              <a:srgbClr val="FF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25</xdr:row>
      <xdr:rowOff>85725</xdr:rowOff>
    </xdr:from>
    <xdr:to>
      <xdr:col>21</xdr:col>
      <xdr:colOff>419100</xdr:colOff>
      <xdr:row>35</xdr:row>
      <xdr:rowOff>45357</xdr:rowOff>
    </xdr:to>
    <xdr:sp macro="" textlink="">
      <xdr:nvSpPr>
        <xdr:cNvPr id="2049" name="Text Box 1">
          <a:extLst>
            <a:ext uri="{FF2B5EF4-FFF2-40B4-BE49-F238E27FC236}">
              <a16:creationId xmlns:a16="http://schemas.microsoft.com/office/drawing/2014/main" id="{00000000-0008-0000-0300-000001080000}"/>
            </a:ext>
          </a:extLst>
        </xdr:cNvPr>
        <xdr:cNvSpPr txBox="1">
          <a:spLocks noChangeArrowheads="1"/>
        </xdr:cNvSpPr>
      </xdr:nvSpPr>
      <xdr:spPr bwMode="auto">
        <a:xfrm>
          <a:off x="85725" y="6299654"/>
          <a:ext cx="15791089" cy="1320346"/>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a:ln>
                <a:noFill/>
              </a:ln>
              <a:solidFill>
                <a:sysClr val="windowText" lastClr="000000"/>
              </a:solidFill>
              <a:effectLst/>
              <a:uLnTx/>
              <a:uFillTx/>
              <a:latin typeface="Arial"/>
              <a:ea typeface="+mn-ea"/>
              <a:cs typeface="Arial"/>
            </a:rPr>
            <a:t>Champ non constant au sein de la catégorie "autres".</a:t>
          </a:r>
          <a:endParaRPr kumimoji="0" lang="fr-FR" sz="8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1000" b="0" i="0" baseline="30000">
              <a:solidFill>
                <a:sysClr val="windowText" lastClr="000000"/>
              </a:solidFill>
              <a:effectLst/>
              <a:latin typeface="+mn-lt"/>
              <a:ea typeface="+mn-ea"/>
              <a:cs typeface="+mn-cs"/>
            </a:rPr>
            <a:t>2 </a:t>
          </a:r>
          <a:r>
            <a:rPr kumimoji="0" lang="fr-FR" sz="800" b="0" i="0" u="none" strike="noStrike" kern="0" cap="none" spc="0" normalizeH="0" baseline="0">
              <a:ln>
                <a:noFill/>
              </a:ln>
              <a:solidFill>
                <a:sysClr val="windowText" lastClr="000000"/>
              </a:solidFill>
              <a:effectLst/>
              <a:uLnTx/>
              <a:uFillTx/>
              <a:latin typeface="Arial"/>
              <a:ea typeface="+mn-ea"/>
              <a:cs typeface="Arial"/>
            </a:rPr>
            <a:t>Il s'agit d'encours pour les Perco, ainsi que pour les PER d'entreprise collectifs gérés par des sociétés organismes de gestion d'épargne salariale. </a:t>
          </a:r>
          <a:endParaRPr kumimoji="0" lang="fr-FR" sz="800" b="0" i="0" u="none" strike="noStrike" kern="0" cap="none" spc="0" normalizeH="0" baseline="0" noProof="0">
            <a:ln>
              <a:noFill/>
            </a:ln>
            <a:solidFill>
              <a:sysClr val="windowText" lastClr="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4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baseline="0">
              <a:solidFill>
                <a:sysClr val="windowText" lastClr="000000"/>
              </a:solidFill>
              <a:effectLst/>
              <a:latin typeface="Arial" panose="020B0604020202020204" pitchFamily="34" charset="0"/>
              <a:ea typeface="+mn-ea"/>
              <a:cs typeface="Arial" panose="020B0604020202020204" pitchFamily="34" charset="0"/>
            </a:rPr>
            <a:t>Note • </a:t>
          </a:r>
          <a:r>
            <a:rPr lang="fr-FR" sz="800" b="0" i="0" baseline="0">
              <a:solidFill>
                <a:sysClr val="windowText" lastClr="000000"/>
              </a:solidFill>
              <a:effectLst/>
              <a:latin typeface="Arial" panose="020B0604020202020204" pitchFamily="34" charset="0"/>
              <a:ea typeface="+mn-ea"/>
              <a:cs typeface="Arial" panose="020B0604020202020204" pitchFamily="34" charset="0"/>
            </a:rPr>
            <a:t>A compter des données 2018, les résultats de l'enquête ne sont plus calés sur les données des fédérations. Ceci conduit à une rupture de série entre 2017 et 2018.</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0" i="0" baseline="0">
              <a:solidFill>
                <a:sysClr val="windowText" lastClr="000000"/>
              </a:solidFill>
              <a:effectLst/>
              <a:latin typeface="Arial" panose="020B0604020202020204" pitchFamily="34" charset="0"/>
              <a:ea typeface="+mn-ea"/>
              <a:cs typeface="Arial" panose="020B0604020202020204" pitchFamily="34" charset="0"/>
            </a:rPr>
            <a:t>Les évolutions des montants de provisions entre 2017 et 2018 sont néanmoins calculées à partir des données calées..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0" i="0" baseline="0">
              <a:solidFill>
                <a:sysClr val="windowText" lastClr="000000"/>
              </a:solidFill>
              <a:effectLst/>
              <a:latin typeface="Arial" panose="020B0604020202020204" pitchFamily="34" charset="0"/>
              <a:ea typeface="+mn-ea"/>
              <a:cs typeface="Arial" panose="020B0604020202020204" pitchFamily="34" charset="0"/>
            </a:rPr>
            <a:t>L'évolution des provisions est convertie des euros courants aux euros constants en utilisant les évolutions en glissement annuel de l'inflation totale.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baseline="0">
              <a:solidFill>
                <a:sysClr val="windowText" lastClr="000000"/>
              </a:solidFill>
              <a:effectLst/>
              <a:latin typeface="Arial" panose="020B0604020202020204" pitchFamily="34" charset="0"/>
              <a:ea typeface="+mn-ea"/>
              <a:cs typeface="Arial" panose="020B0604020202020204" pitchFamily="34" charset="0"/>
            </a:rPr>
            <a:t>Champ</a:t>
          </a:r>
          <a:r>
            <a:rPr lang="fr-FR" sz="800" b="0" i="0" baseline="0">
              <a:solidFill>
                <a:sysClr val="windowText" lastClr="000000"/>
              </a:solidFill>
              <a:effectLst/>
              <a:latin typeface="Arial" panose="020B0604020202020204" pitchFamily="34" charset="0"/>
              <a:ea typeface="+mn-ea"/>
              <a:cs typeface="Arial" panose="020B0604020202020204" pitchFamily="34" charset="0"/>
            </a:rPr>
            <a:t> • Ensemble des contrats en cours de constitution et de liquidation. Provisions mathématiques hormis pour les dispositifs en points et pour les dispositifs hors Perco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0" i="0" baseline="0">
              <a:solidFill>
                <a:sysClr val="windowText" lastClr="000000"/>
              </a:solidFill>
              <a:effectLst/>
              <a:latin typeface="Arial" panose="020B0604020202020204" pitchFamily="34" charset="0"/>
              <a:ea typeface="+mn-ea"/>
              <a:cs typeface="Arial" panose="020B0604020202020204" pitchFamily="34" charset="0"/>
            </a:rPr>
            <a:t> provisions techniques spéciales pour les dispositifs en points ; encours pour le Perco, ainsi que pour le PER d’entreprise collectif lorsqu’il est géré par des organismes de gestion d’épargne salariale.</a:t>
          </a:r>
          <a:endParaRPr lang="fr-FR" sz="800">
            <a:solidFill>
              <a:sysClr val="windowText" lastClr="000000"/>
            </a:solidFill>
            <a:effectLst/>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baseline="0">
              <a:solidFill>
                <a:sysClr val="windowText" lastClr="000000"/>
              </a:solidFill>
              <a:effectLst/>
              <a:latin typeface="Arial" panose="020B0604020202020204" pitchFamily="34" charset="0"/>
              <a:ea typeface="+mn-ea"/>
              <a:cs typeface="Arial" panose="020B0604020202020204" pitchFamily="34" charset="0"/>
            </a:rPr>
            <a:t>Sources</a:t>
          </a:r>
          <a:r>
            <a:rPr lang="fr-FR" sz="800" b="0" i="0" baseline="0">
              <a:solidFill>
                <a:sysClr val="windowText" lastClr="000000"/>
              </a:solidFill>
              <a:effectLst/>
              <a:latin typeface="Arial" panose="020B0604020202020204" pitchFamily="34" charset="0"/>
              <a:ea typeface="+mn-ea"/>
              <a:cs typeface="Arial" panose="020B0604020202020204" pitchFamily="34" charset="0"/>
            </a:rPr>
            <a:t> Enquêtes Retraite supplémentaire de 2005 à 2023 de la DREES ; calages sur données AFG et FFA de 2005 à 2017.</a:t>
          </a:r>
        </a:p>
        <a:p>
          <a:pPr algn="l" rtl="0">
            <a:defRPr sz="1000"/>
          </a:pPr>
          <a:endParaRPr lang="fr-FR" sz="800" b="0" i="0"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987137</xdr:colOff>
      <xdr:row>26</xdr:row>
      <xdr:rowOff>121228</xdr:rowOff>
    </xdr:from>
    <xdr:to>
      <xdr:col>17</xdr:col>
      <xdr:colOff>34636</xdr:colOff>
      <xdr:row>32</xdr:row>
      <xdr:rowOff>33868</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987137" y="6589761"/>
          <a:ext cx="10409766" cy="674640"/>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p>
        <a:p>
          <a:pPr rtl="0"/>
          <a:r>
            <a:rPr lang="fr-FR" sz="800" b="1" i="0" baseline="0">
              <a:solidFill>
                <a:sysClr val="windowText" lastClr="000000"/>
              </a:solidFill>
              <a:effectLst/>
              <a:latin typeface="Arial" panose="020B0604020202020204" pitchFamily="34" charset="0"/>
              <a:ea typeface="+mn-ea"/>
              <a:cs typeface="Arial" panose="020B0604020202020204" pitchFamily="34" charset="0"/>
            </a:rPr>
            <a:t>Champ</a:t>
          </a:r>
          <a:r>
            <a:rPr lang="fr-FR" sz="800" b="0" i="0" baseline="0">
              <a:solidFill>
                <a:sysClr val="windowText" lastClr="000000"/>
              </a:solidFill>
              <a:effectLst/>
              <a:latin typeface="Arial" panose="020B0604020202020204" pitchFamily="34" charset="0"/>
              <a:ea typeface="+mn-ea"/>
              <a:cs typeface="Arial" panose="020B0604020202020204" pitchFamily="34" charset="0"/>
            </a:rPr>
            <a:t> • Ensemble des contrats en cours de constitution et de liquidation.</a:t>
          </a:r>
          <a:endParaRPr lang="fr-FR" sz="800">
            <a:solidFill>
              <a:sysClr val="windowText" lastClr="000000"/>
            </a:solidFill>
            <a:effectLst/>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baseline="0">
              <a:solidFill>
                <a:sysClr val="windowText" lastClr="000000"/>
              </a:solidFill>
              <a:effectLst/>
              <a:latin typeface="Arial" panose="020B0604020202020204" pitchFamily="34" charset="0"/>
              <a:ea typeface="+mn-ea"/>
              <a:cs typeface="Arial" panose="020B0604020202020204" pitchFamily="34" charset="0"/>
            </a:rPr>
            <a:t>Sources</a:t>
          </a:r>
          <a:r>
            <a:rPr lang="fr-FR" sz="800" b="0" i="0" baseline="0">
              <a:solidFill>
                <a:sysClr val="windowText" lastClr="000000"/>
              </a:solidFill>
              <a:effectLst/>
              <a:latin typeface="Arial" panose="020B0604020202020204" pitchFamily="34" charset="0"/>
              <a:ea typeface="+mn-ea"/>
              <a:cs typeface="Arial" panose="020B0604020202020204" pitchFamily="34" charset="0"/>
            </a:rPr>
            <a:t> • Enquête Retraite supplémentaire 2023 de la DREES.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fr-FR" sz="800" b="0" i="0" u="none" strike="noStrike" baseline="0">
            <a:solidFill>
              <a:srgbClr val="FF00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271256</xdr:colOff>
      <xdr:row>18</xdr:row>
      <xdr:rowOff>131280</xdr:rowOff>
    </xdr:from>
    <xdr:to>
      <xdr:col>16</xdr:col>
      <xdr:colOff>47625</xdr:colOff>
      <xdr:row>32</xdr:row>
      <xdr:rowOff>133350</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271256" y="2712555"/>
          <a:ext cx="8663194" cy="200232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0" i="0" u="none" strike="noStrike" baseline="30000">
              <a:solidFill>
                <a:sysClr val="windowText" lastClr="000000"/>
              </a:solidFill>
              <a:latin typeface="Arial" pitchFamily="34" charset="0"/>
              <a:cs typeface="Arial" pitchFamily="34" charset="0"/>
            </a:rPr>
            <a:t>1</a:t>
          </a:r>
          <a:r>
            <a:rPr lang="fr-FR" sz="800" b="0" i="0" u="none" strike="noStrike" baseline="0">
              <a:solidFill>
                <a:sysClr val="windowText" lastClr="000000"/>
              </a:solidFill>
              <a:latin typeface="Arial" pitchFamily="34" charset="0"/>
              <a:cs typeface="Arial" pitchFamily="34" charset="0"/>
            </a:rPr>
            <a:t> </a:t>
          </a:r>
          <a:r>
            <a:rPr lang="fr-FR" sz="800" b="0" i="0" baseline="0">
              <a:solidFill>
                <a:sysClr val="windowText" lastClr="000000"/>
              </a:solidFill>
              <a:latin typeface="Arial" pitchFamily="34" charset="0"/>
              <a:ea typeface="+mn-ea"/>
              <a:cs typeface="Arial" pitchFamily="34" charset="0"/>
            </a:rPr>
            <a:t>Cotisations sociales à la charge des employeurs et des salariés, contributions publiques, transferts pris en charge par le FSV rentrant dans le financement de la retraite. </a:t>
          </a:r>
          <a:endParaRPr lang="fr-FR" sz="800" b="0" i="0" u="none" strike="noStrike" baseline="0">
            <a:solidFill>
              <a:sysClr val="windowText" lastClr="000000"/>
            </a:solidFill>
            <a:latin typeface="Arial" pitchFamily="34" charset="0"/>
            <a:cs typeface="Arial" pitchFamily="34" charset="0"/>
          </a:endParaRPr>
        </a:p>
        <a:p>
          <a:pPr algn="l" rtl="0">
            <a:defRPr sz="1000"/>
          </a:pPr>
          <a:r>
            <a:rPr lang="fr-FR" sz="800" b="0" i="0" u="none" strike="noStrike" baseline="30000">
              <a:solidFill>
                <a:sysClr val="windowText" lastClr="000000"/>
              </a:solidFill>
              <a:latin typeface="Arial" pitchFamily="34" charset="0"/>
              <a:cs typeface="Arial" pitchFamily="34" charset="0"/>
            </a:rPr>
            <a:t>2</a:t>
          </a:r>
          <a:r>
            <a:rPr lang="fr-FR" sz="800" b="0" i="0" u="none" strike="noStrike" baseline="0">
              <a:solidFill>
                <a:sysClr val="windowText" lastClr="000000"/>
              </a:solidFill>
              <a:latin typeface="Arial" pitchFamily="34" charset="0"/>
              <a:cs typeface="Arial" pitchFamily="34" charset="0"/>
            </a:rPr>
            <a:t> </a:t>
          </a:r>
          <a:r>
            <a:rPr lang="fr-FR" sz="800" b="0" i="0" baseline="0">
              <a:solidFill>
                <a:sysClr val="windowText" lastClr="000000"/>
              </a:solidFill>
              <a:latin typeface="Arial" pitchFamily="34" charset="0"/>
              <a:ea typeface="+mn-ea"/>
              <a:cs typeface="Arial" pitchFamily="34" charset="0"/>
            </a:rPr>
            <a:t>Dans les prestations s</a:t>
          </a:r>
          <a:r>
            <a:rPr lang="fr-FR" sz="800" b="0" i="0" u="none" strike="noStrike" baseline="0">
              <a:solidFill>
                <a:sysClr val="windowText" lastClr="000000"/>
              </a:solidFill>
              <a:latin typeface="Arial" pitchFamily="34" charset="0"/>
              <a:cs typeface="Arial" pitchFamily="34" charset="0"/>
            </a:rPr>
            <a:t>ont intégrées les pensions de retraite versées au titre des droits directs et dérivés, ainsi que les allocations du minimum vieillesse.</a:t>
          </a:r>
        </a:p>
        <a:p>
          <a:pPr algn="l" rtl="0">
            <a:defRPr sz="1000"/>
          </a:pPr>
          <a:r>
            <a:rPr lang="fr-FR" sz="800" b="0" i="0" u="none" strike="noStrike" baseline="30000">
              <a:solidFill>
                <a:sysClr val="windowText" lastClr="000000"/>
              </a:solidFill>
              <a:latin typeface="Arial" pitchFamily="34" charset="0"/>
              <a:cs typeface="Arial" pitchFamily="34" charset="0"/>
            </a:rPr>
            <a:t>3</a:t>
          </a:r>
          <a:r>
            <a:rPr lang="fr-FR" sz="800" b="0" i="0" u="none" strike="noStrike" baseline="0">
              <a:solidFill>
                <a:sysClr val="windowText" lastClr="000000"/>
              </a:solidFill>
              <a:latin typeface="Arial" pitchFamily="34" charset="0"/>
              <a:cs typeface="Arial" pitchFamily="34" charset="0"/>
            </a:rPr>
            <a:t> Sociétés d'assurance, mutuelles, institutions de prévoyance, organismes gestionnaires de PERCO ; hors indemnités de fin de carrière. Le montant  total des prestations est ici supérieur au seul montant des rentes viagères versées, puisqu’il inclut </a:t>
          </a:r>
          <a:r>
            <a:rPr lang="fr-FR" sz="800" b="0" i="0" baseline="0">
              <a:solidFill>
                <a:sysClr val="windowText" lastClr="000000"/>
              </a:solidFill>
              <a:latin typeface="Arial" pitchFamily="34" charset="0"/>
              <a:ea typeface="+mn-ea"/>
              <a:cs typeface="Arial" pitchFamily="34" charset="0"/>
            </a:rPr>
            <a:t>les rentes en versement forfaitaire unique et </a:t>
          </a:r>
          <a:r>
            <a:rPr lang="fr-FR" sz="800" b="0" i="0" u="none" strike="noStrike" baseline="0">
              <a:solidFill>
                <a:sysClr val="windowText" lastClr="000000"/>
              </a:solidFill>
              <a:latin typeface="Arial" pitchFamily="34" charset="0"/>
              <a:cs typeface="Arial" pitchFamily="34" charset="0"/>
            </a:rPr>
            <a:t>les transferts de contrats entre organismes pour les contrats souscrits en entreprise.</a:t>
          </a:r>
        </a:p>
        <a:p>
          <a:pPr marL="0" marR="0" lvl="0" indent="0" defTabSz="914400" eaLnBrk="1" fontAlgn="auto" latinLnBrk="0" hangingPunct="1">
            <a:lnSpc>
              <a:spcPct val="100000"/>
            </a:lnSpc>
            <a:spcBef>
              <a:spcPts val="0"/>
            </a:spcBef>
            <a:spcAft>
              <a:spcPts val="0"/>
            </a:spcAft>
            <a:buClrTx/>
            <a:buSzTx/>
            <a:buFontTx/>
            <a:buNone/>
            <a:tabLst/>
            <a:defRPr/>
          </a:pPr>
          <a:r>
            <a:rPr kumimoji="0" lang="fr-FR" sz="8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Note &gt;</a:t>
          </a: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Le champ de l'enquête retraite supplémentaire de la DREES étant exhaustif, les résultats ne sont plus calés sur les données des fédérations. Ceci conduit à une rupture de série entre 2017 et 2018.</a:t>
          </a:r>
          <a:endParaRPr kumimoji="0" lang="fr-FR"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algn="l" rtl="0">
            <a:defRPr sz="1000"/>
          </a:pPr>
          <a:r>
            <a:rPr lang="fr-FR" sz="800" b="1" i="0" u="none" strike="noStrike" baseline="0">
              <a:solidFill>
                <a:sysClr val="windowText" lastClr="000000"/>
              </a:solidFill>
              <a:latin typeface="Arial" pitchFamily="34" charset="0"/>
              <a:ea typeface="+mn-ea"/>
              <a:cs typeface="Arial" pitchFamily="34" charset="0"/>
            </a:rPr>
            <a:t>Champ</a:t>
          </a:r>
          <a:r>
            <a:rPr lang="fr-FR" sz="800" b="0" i="0" u="none" strike="noStrike" baseline="0">
              <a:solidFill>
                <a:sysClr val="windowText" lastClr="000000"/>
              </a:solidFill>
              <a:latin typeface="Arial" pitchFamily="34" charset="0"/>
              <a:ea typeface="+mn-ea"/>
              <a:cs typeface="Arial" pitchFamily="34" charset="0"/>
            </a:rPr>
            <a:t> </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Ensemble des contrats en cours de constitution et de liquidation.</a:t>
          </a:r>
          <a:endParaRPr lang="fr-FR" sz="800" b="0" i="0" u="none" strike="noStrike" baseline="0">
            <a:solidFill>
              <a:sysClr val="windowText" lastClr="000000"/>
            </a:solidFill>
            <a:latin typeface="Arial" pitchFamily="34" charset="0"/>
            <a:ea typeface="+mn-ea"/>
            <a:cs typeface="Arial" pitchFamily="34" charset="0"/>
          </a:endParaRPr>
        </a:p>
        <a:p>
          <a:pPr algn="l" rtl="0">
            <a:lnSpc>
              <a:spcPts val="800"/>
            </a:lnSpc>
            <a:defRPr sz="1000"/>
          </a:pPr>
          <a:r>
            <a:rPr lang="fr-FR" sz="800" b="1" i="0" u="none" strike="noStrike" baseline="0">
              <a:solidFill>
                <a:sysClr val="windowText" lastClr="000000"/>
              </a:solidFill>
              <a:latin typeface="Arial" pitchFamily="34" charset="0"/>
              <a:cs typeface="Arial" pitchFamily="34" charset="0"/>
            </a:rPr>
            <a:t>Sources</a:t>
          </a:r>
          <a:r>
            <a:rPr lang="fr-FR" sz="800" b="0" i="0" u="none" strike="noStrike" baseline="0">
              <a:solidFill>
                <a:sysClr val="windowText" lastClr="000000"/>
              </a:solidFill>
              <a:latin typeface="Arial" pitchFamily="34" charset="0"/>
              <a:cs typeface="Arial" pitchFamily="34" charset="0"/>
            </a:rPr>
            <a:t> • Enquêtes Retraite supplémentaire de 2005 à 2023</a:t>
          </a:r>
        </a:p>
        <a:p>
          <a:pPr algn="l" rtl="0">
            <a:lnSpc>
              <a:spcPts val="800"/>
            </a:lnSpc>
            <a:defRPr sz="1000"/>
          </a:pPr>
          <a:r>
            <a:rPr lang="fr-FR" sz="800" b="0" i="0" u="none" strike="noStrike" baseline="0">
              <a:solidFill>
                <a:sysClr val="windowText" lastClr="000000"/>
              </a:solidFill>
              <a:latin typeface="Arial" pitchFamily="34" charset="0"/>
              <a:cs typeface="Arial" pitchFamily="34" charset="0"/>
            </a:rPr>
            <a:t> de la DREES </a:t>
          </a: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rapport du Conseil d'orientation des retraites.</a:t>
          </a:r>
          <a:endParaRPr lang="fr-FR" sz="800" b="0" i="0" u="none" strike="noStrike" baseline="0">
            <a:solidFill>
              <a:sysClr val="windowText" lastClr="000000"/>
            </a:solidFill>
            <a:latin typeface="Arial" pitchFamily="34" charset="0"/>
            <a:cs typeface="Arial"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24342</xdr:colOff>
      <xdr:row>24</xdr:row>
      <xdr:rowOff>125940</xdr:rowOff>
    </xdr:from>
    <xdr:to>
      <xdr:col>25</xdr:col>
      <xdr:colOff>71967</xdr:colOff>
      <xdr:row>33</xdr:row>
      <xdr:rowOff>18143</xdr:rowOff>
    </xdr:to>
    <xdr:sp macro="" textlink="">
      <xdr:nvSpPr>
        <xdr:cNvPr id="4097" name="Text Box 1">
          <a:extLst>
            <a:ext uri="{FF2B5EF4-FFF2-40B4-BE49-F238E27FC236}">
              <a16:creationId xmlns:a16="http://schemas.microsoft.com/office/drawing/2014/main" id="{00000000-0008-0000-0600-000001100000}"/>
            </a:ext>
          </a:extLst>
        </xdr:cNvPr>
        <xdr:cNvSpPr txBox="1">
          <a:spLocks noChangeArrowheads="1"/>
        </xdr:cNvSpPr>
      </xdr:nvSpPr>
      <xdr:spPr bwMode="auto">
        <a:xfrm>
          <a:off x="287413" y="6993011"/>
          <a:ext cx="17646197" cy="1361775"/>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0" i="0" baseline="0">
              <a:latin typeface="Arial" pitchFamily="34" charset="0"/>
              <a:ea typeface="+mn-ea"/>
              <a:cs typeface="Arial" pitchFamily="34" charset="0"/>
            </a:rPr>
            <a:t>nd : non déterminé</a:t>
          </a:r>
          <a:endParaRPr lang="fr-FR" sz="800" b="0" i="0" u="none" strike="noStrike" baseline="3000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endParaRPr kumimoji="0" lang="fr-FR" sz="800" b="0" i="0" u="none" strike="noStrike" kern="0" cap="none" spc="0" normalizeH="0" baseline="3000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rgbClr val="000000"/>
              </a:solidFill>
              <a:effectLst/>
              <a:uLnTx/>
              <a:uFillTx/>
              <a:latin typeface="Arial"/>
              <a:ea typeface="+mn-ea"/>
              <a:cs typeface="Arial"/>
            </a:rPr>
            <a:t>4</a:t>
          </a:r>
          <a:r>
            <a:rPr kumimoji="0" lang="fr-FR" sz="800" b="0" i="0" u="none" strike="noStrike" kern="0" cap="none" spc="0" normalizeH="0" baseline="0" noProof="0">
              <a:ln>
                <a:noFill/>
              </a:ln>
              <a:solidFill>
                <a:srgbClr val="000000"/>
              </a:solidFill>
              <a:effectLst/>
              <a:uLnTx/>
              <a:uFillTx/>
              <a:latin typeface="Arial"/>
              <a:ea typeface="+mn-ea"/>
              <a:cs typeface="Arial"/>
            </a:rPr>
            <a:t> Sous-estimation du nombre d'adhérents, car les adhérents des contrats de type "article 39" ne sont pas pris en compte.</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0" i="0" u="none" strike="noStrike" baseline="0">
              <a:solidFill>
                <a:srgbClr val="000000"/>
              </a:solidFill>
              <a:latin typeface="Arial"/>
              <a:cs typeface="Arial"/>
            </a:rPr>
            <a:t>Les contrats relevant de l’article 39 sont exclus car ils ne sont pas individualisables.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Note</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A compter des données 2018, les résultats de l'enquête ne sont plus calés sur les données des fédérations. Ceci conduit à une rupture de série entre 2017 et 2018.</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L'évolution chaînée des adhérents entre 2017 et 2019 est calculée à méthodologie constante afin de corriger cette rupture de série.</a:t>
          </a:r>
        </a:p>
        <a:p>
          <a:pPr algn="l" rtl="0">
            <a:defRPr sz="1000"/>
          </a:pPr>
          <a:r>
            <a:rPr lang="fr-FR" sz="800" b="1" i="0" u="none" strike="noStrike" baseline="0">
              <a:solidFill>
                <a:srgbClr val="000000"/>
              </a:solidFill>
              <a:latin typeface="Arial"/>
              <a:cs typeface="Arial"/>
            </a:rPr>
            <a:t>Champ</a:t>
          </a:r>
          <a:r>
            <a:rPr lang="fr-FR" sz="800" b="0" i="0" u="none" strike="noStrike" baseline="0">
              <a:solidFill>
                <a:srgbClr val="000000"/>
              </a:solidFill>
              <a:latin typeface="Arial"/>
              <a:cs typeface="Arial"/>
            </a:rPr>
            <a:t> • Nombre de contrats en cours de constitution au cours de l'année, sans correction des doubles comptes.</a:t>
          </a:r>
        </a:p>
        <a:p>
          <a:pPr rtl="0" eaLnBrk="1" fontAlgn="auto" latinLnBrk="0" hangingPunct="1"/>
          <a:r>
            <a:rPr lang="fr-FR" sz="800" b="1" i="0" u="none" strike="noStrike" baseline="0">
              <a:solidFill>
                <a:srgbClr val="000000"/>
              </a:solidFill>
              <a:latin typeface="Arial"/>
              <a:cs typeface="Arial"/>
            </a:rPr>
            <a:t>Sources</a:t>
          </a:r>
          <a:r>
            <a:rPr lang="fr-FR" sz="800" b="0" i="0" u="none" strike="noStrike" baseline="0">
              <a:solidFill>
                <a:srgbClr val="000000"/>
              </a:solidFill>
              <a:latin typeface="Arial"/>
              <a:cs typeface="Arial"/>
            </a:rPr>
            <a:t> • </a:t>
          </a: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Enquêtes Retraite supplémentaire de 2005 à 2023</a:t>
          </a:r>
        </a:p>
        <a:p>
          <a:pPr rtl="0" eaLnBrk="1" fontAlgn="auto" latinLnBrk="0" hangingPunct="1"/>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 la DREES ; calages sur données AFG et FFA de 2005 à 2017; </a:t>
          </a:r>
          <a:r>
            <a:rPr kumimoji="0" lang="fr-FR"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redressements des effectifs par la DREES pour 2020 à 2023.</a:t>
          </a:r>
          <a:endParaRPr lang="fr-FR" sz="800" b="0" i="0" u="none" strike="noStrike" baseline="0">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24342</xdr:colOff>
      <xdr:row>24</xdr:row>
      <xdr:rowOff>164040</xdr:rowOff>
    </xdr:from>
    <xdr:to>
      <xdr:col>19</xdr:col>
      <xdr:colOff>0</xdr:colOff>
      <xdr:row>33</xdr:row>
      <xdr:rowOff>147107</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271992" y="7336365"/>
          <a:ext cx="14373225" cy="1287992"/>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fr-FR" sz="800" b="0" i="0" baseline="0">
              <a:latin typeface="Arial" pitchFamily="34" charset="0"/>
              <a:ea typeface="+mn-ea"/>
              <a:cs typeface="Arial" pitchFamily="34" charset="0"/>
            </a:rPr>
            <a:t>nd : non déterminé</a:t>
          </a:r>
          <a:endParaRPr lang="fr-FR" sz="800" b="0" i="0" u="none" strike="noStrike" baseline="30000">
            <a:solidFill>
              <a:srgbClr val="000000"/>
            </a:solidFill>
            <a:latin typeface="Arial" pitchFamily="34" charset="0"/>
            <a:cs typeface="Arial"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1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Champ non constant au sein de la catégorie "autres"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2</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 Le PERCO n’est pas un contrat d’assurance retraite, mais un dispositif d’épargne salariale.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ysClr val="windowText" lastClr="000000"/>
              </a:solidFill>
              <a:effectLst/>
              <a:uLnTx/>
              <a:uFillTx/>
              <a:latin typeface="Arial"/>
              <a:ea typeface="+mn-ea"/>
              <a:cs typeface="Arial"/>
            </a:rPr>
            <a:t>3 </a:t>
          </a:r>
          <a:r>
            <a:rPr kumimoji="0" lang="fr-FR" sz="800" b="0" i="0" u="none" strike="noStrike" kern="0" cap="none" spc="0" normalizeH="0" baseline="0" noProof="0">
              <a:ln>
                <a:noFill/>
              </a:ln>
              <a:solidFill>
                <a:sysClr val="windowText" lastClr="000000"/>
              </a:solidFill>
              <a:effectLst/>
              <a:uLnTx/>
              <a:uFillTx/>
              <a:latin typeface="Arial"/>
              <a:ea typeface="+mn-ea"/>
              <a:cs typeface="Arial"/>
            </a:rPr>
            <a:t>Contrats de type "article 83" du CGI et autres produits de retraite supplémentaire d'entreprise relevant de la fiscalité des contrats de type "article 83" (REPMA, L.441,...).</a:t>
          </a:r>
          <a:endParaRPr kumimoji="0" lang="fr-FR" sz="800" b="0" i="0" u="none" strike="noStrike" kern="0" cap="none" spc="0" normalizeH="0" baseline="3000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30000" noProof="0">
              <a:ln>
                <a:noFill/>
              </a:ln>
              <a:solidFill>
                <a:srgbClr val="000000"/>
              </a:solidFill>
              <a:effectLst/>
              <a:uLnTx/>
              <a:uFillTx/>
              <a:latin typeface="Arial"/>
              <a:ea typeface="+mn-ea"/>
              <a:cs typeface="Arial"/>
            </a:rPr>
            <a:t>4</a:t>
          </a:r>
          <a:r>
            <a:rPr kumimoji="0" lang="fr-FR" sz="800" b="0" i="0" u="none" strike="noStrike" kern="0" cap="none" spc="0" normalizeH="0" baseline="0" noProof="0">
              <a:ln>
                <a:noFill/>
              </a:ln>
              <a:solidFill>
                <a:srgbClr val="000000"/>
              </a:solidFill>
              <a:effectLst/>
              <a:uLnTx/>
              <a:uFillTx/>
              <a:latin typeface="Arial"/>
              <a:ea typeface="+mn-ea"/>
              <a:cs typeface="Arial"/>
            </a:rPr>
            <a:t> Sous-estimation du nombre d'adhérents, car les adhérents des contrats de type "article 39" ne sont pas pris en compte.</a:t>
          </a:r>
          <a:endParaRPr kumimoji="0" lang="fr-FR" sz="800" b="1" i="0" u="none" strike="noStrike" kern="0" cap="none" spc="0" normalizeH="0" baseline="0" noProof="0">
            <a:ln>
              <a:noFill/>
            </a:ln>
            <a:solidFill>
              <a:srgbClr val="000000"/>
            </a:solidFill>
            <a:effectLst/>
            <a:uLnTx/>
            <a:uFillTx/>
            <a:latin typeface="Arial"/>
            <a:ea typeface="+mn-ea"/>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1"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Note</a:t>
          </a: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 A compter des données 2018, les résultats de l'enquête ne sont plus calés sur les données des fédérations. Ceci conduit à une rupture de série entre 2017 et 2018.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fr-FR" sz="8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Les contrats relevant de l’article 39 sont exclus car ils ne sont pas individualisables.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u="none" strike="noStrike" baseline="0">
              <a:solidFill>
                <a:srgbClr val="000000"/>
              </a:solidFill>
              <a:latin typeface="Arial"/>
              <a:cs typeface="Arial"/>
            </a:rPr>
            <a:t>Champ</a:t>
          </a:r>
          <a:r>
            <a:rPr lang="fr-FR" sz="800" b="0" i="0" u="none" strike="noStrike" baseline="0">
              <a:solidFill>
                <a:srgbClr val="000000"/>
              </a:solidFill>
              <a:latin typeface="Arial"/>
              <a:cs typeface="Arial"/>
            </a:rPr>
            <a:t> • Nombre de contrats en cours de constitution au cours de l'année, sans correction des doubles comptes.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fr-FR" sz="800" b="1" i="0" u="none" strike="noStrike" baseline="0">
              <a:solidFill>
                <a:srgbClr val="000000"/>
              </a:solidFill>
              <a:latin typeface="Arial"/>
              <a:cs typeface="Arial"/>
            </a:rPr>
            <a:t>Sources</a:t>
          </a:r>
          <a:r>
            <a:rPr lang="fr-FR" sz="800" b="0" i="0" u="none" strike="noStrike" baseline="0">
              <a:solidFill>
                <a:srgbClr val="000000"/>
              </a:solidFill>
              <a:latin typeface="Arial"/>
              <a:cs typeface="Arial"/>
            </a:rPr>
            <a:t> • </a:t>
          </a:r>
          <a:r>
            <a:rPr kumimoji="0" lang="fr-FR"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Enquêtes Retraite supplémentaire de 2009 à 2023 de la DREES ; calages sur données AFG et FFA de 2009 à 2017.</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fr-FR" sz="800" b="0" i="0" u="none" strike="noStrike" kern="0" cap="none" spc="0" normalizeH="0" baseline="0" noProof="0">
            <a:ln>
              <a:noFill/>
            </a:ln>
            <a:solidFill>
              <a:sysClr val="windowText" lastClr="000000"/>
            </a:solidFill>
            <a:effectLst/>
            <a:uLnTx/>
            <a:uFillTx/>
            <a:latin typeface="Arial"/>
            <a:ea typeface="+mn-ea"/>
            <a:cs typeface="Arial"/>
          </a:endParaRPr>
        </a:p>
        <a:p>
          <a:pPr algn="l" rtl="0">
            <a:lnSpc>
              <a:spcPts val="800"/>
            </a:lnSpc>
            <a:defRPr sz="1000"/>
          </a:pPr>
          <a:endParaRPr lang="fr-FR" sz="8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33</xdr:row>
      <xdr:rowOff>38100</xdr:rowOff>
    </xdr:from>
    <xdr:to>
      <xdr:col>8</xdr:col>
      <xdr:colOff>38100</xdr:colOff>
      <xdr:row>39</xdr:row>
      <xdr:rowOff>24848</xdr:rowOff>
    </xdr:to>
    <xdr:sp macro="" textlink="">
      <xdr:nvSpPr>
        <xdr:cNvPr id="7169" name="Text Box 1">
          <a:extLst>
            <a:ext uri="{FF2B5EF4-FFF2-40B4-BE49-F238E27FC236}">
              <a16:creationId xmlns:a16="http://schemas.microsoft.com/office/drawing/2014/main" id="{00000000-0008-0000-0800-0000011C0000}"/>
            </a:ext>
          </a:extLst>
        </xdr:cNvPr>
        <xdr:cNvSpPr txBox="1">
          <a:spLocks noChangeArrowheads="1"/>
        </xdr:cNvSpPr>
      </xdr:nvSpPr>
      <xdr:spPr bwMode="auto">
        <a:xfrm>
          <a:off x="248478" y="6423991"/>
          <a:ext cx="7119731" cy="83157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1" i="0" u="none" strike="noStrike" baseline="0">
              <a:solidFill>
                <a:sysClr val="windowText" lastClr="000000"/>
              </a:solidFill>
              <a:latin typeface="Arial" pitchFamily="34" charset="0"/>
              <a:ea typeface="+mn-ea"/>
              <a:cs typeface="Arial" pitchFamily="34" charset="0"/>
            </a:rPr>
            <a:t>Note</a:t>
          </a:r>
          <a:r>
            <a:rPr lang="fr-FR" sz="800" b="0" i="0" u="none" strike="noStrike" baseline="0">
              <a:solidFill>
                <a:sysClr val="windowText" lastClr="000000"/>
              </a:solidFill>
              <a:latin typeface="Arial" pitchFamily="34" charset="0"/>
              <a:ea typeface="+mn-ea"/>
              <a:cs typeface="Arial" pitchFamily="34" charset="0"/>
            </a:rPr>
            <a:t> &gt; Données estimées sur le champ des répondants à l’enquête pour lesquels l’âge est connu. Pour chacun des produits, la part des adhérents pour laquelle cette information est disponible est comprise entre 71 % et 100 %. Pour les nouveaux adhérents, elle se situe entre 71 % et 100 %. Les nouveaux adhérents sont ceux pour lesquels un contrat est ouvert dans l'année. Toutefois, ils peuvent être titulaires d'un autre contrat de retraite supplémentaire.</a:t>
          </a:r>
        </a:p>
        <a:p>
          <a:pPr algn="l" rtl="0">
            <a:defRPr sz="1000"/>
          </a:pPr>
          <a:r>
            <a:rPr lang="fr-FR" sz="800" b="0" i="0" u="none" strike="noStrike" baseline="0">
              <a:solidFill>
                <a:sysClr val="windowText" lastClr="000000"/>
              </a:solidFill>
              <a:latin typeface="Arial" pitchFamily="34" charset="0"/>
              <a:ea typeface="+mn-ea"/>
              <a:cs typeface="Arial" pitchFamily="34" charset="0"/>
            </a:rPr>
            <a:t>Les contrats relevant de l’article 39 sont exclus car ils ne sont pas individualisables.</a:t>
          </a:r>
        </a:p>
        <a:p>
          <a:pPr algn="l" rtl="0">
            <a:defRPr sz="1000"/>
          </a:pPr>
          <a:r>
            <a:rPr lang="fr-FR" sz="800" b="1" i="0" u="none" strike="noStrike" baseline="0">
              <a:solidFill>
                <a:sysClr val="windowText" lastClr="000000"/>
              </a:solidFill>
              <a:latin typeface="Arial" pitchFamily="34" charset="0"/>
              <a:ea typeface="+mn-ea"/>
              <a:cs typeface="Arial" pitchFamily="34" charset="0"/>
            </a:rPr>
            <a:t>Champ</a:t>
          </a:r>
          <a:r>
            <a:rPr lang="fr-FR" sz="800" b="0" i="0" u="none" strike="noStrike" baseline="0">
              <a:solidFill>
                <a:sysClr val="windowText" lastClr="000000"/>
              </a:solidFill>
              <a:latin typeface="Arial" pitchFamily="34" charset="0"/>
              <a:ea typeface="+mn-ea"/>
              <a:cs typeface="Arial" pitchFamily="34" charset="0"/>
            </a:rPr>
            <a:t> &gt; Contrats en cours de constitution durant l’année, sans correction des doubles comptes.</a:t>
          </a:r>
        </a:p>
        <a:p>
          <a:pPr algn="l" rtl="0">
            <a:defRPr sz="1000"/>
          </a:pPr>
          <a:r>
            <a:rPr lang="fr-FR" sz="800" b="1" i="0" u="none" strike="noStrike" baseline="0">
              <a:solidFill>
                <a:sysClr val="windowText" lastClr="000000"/>
              </a:solidFill>
              <a:latin typeface="Arial" pitchFamily="34" charset="0"/>
              <a:ea typeface="+mn-ea"/>
              <a:cs typeface="Arial" pitchFamily="34" charset="0"/>
            </a:rPr>
            <a:t>Sources</a:t>
          </a:r>
          <a:r>
            <a:rPr lang="fr-FR" sz="800" b="0" i="0" u="none" strike="noStrike" baseline="0">
              <a:solidFill>
                <a:sysClr val="windowText" lastClr="000000"/>
              </a:solidFill>
              <a:latin typeface="Arial" pitchFamily="34" charset="0"/>
              <a:ea typeface="+mn-ea"/>
              <a:cs typeface="Arial" pitchFamily="34" charset="0"/>
            </a:rPr>
            <a:t> &gt;  DREES, enquêtes Retraite supplémentaire 2023 ; Insee, enquête Emploi 2023.</a:t>
          </a:r>
          <a:endParaRPr lang="fr-FR" sz="800" b="0" i="0" u="none" strike="noStrike" baseline="0">
            <a:solidFill>
              <a:sysClr val="windowText" lastClr="000000"/>
            </a:solidFill>
            <a:latin typeface="Arial" pitchFamily="34" charset="0"/>
            <a:cs typeface="Arial"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0</xdr:row>
      <xdr:rowOff>0</xdr:rowOff>
    </xdr:from>
    <xdr:to>
      <xdr:col>18</xdr:col>
      <xdr:colOff>533400</xdr:colOff>
      <xdr:row>0</xdr:row>
      <xdr:rowOff>0</xdr:rowOff>
    </xdr:to>
    <xdr:graphicFrame macro="">
      <xdr:nvGraphicFramePr>
        <xdr:cNvPr id="10348457" name="Chart 1">
          <a:extLst>
            <a:ext uri="{FF2B5EF4-FFF2-40B4-BE49-F238E27FC236}">
              <a16:creationId xmlns:a16="http://schemas.microsoft.com/office/drawing/2014/main" id="{00000000-0008-0000-0900-0000A9E7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0</xdr:row>
      <xdr:rowOff>0</xdr:rowOff>
    </xdr:from>
    <xdr:to>
      <xdr:col>18</xdr:col>
      <xdr:colOff>533400</xdr:colOff>
      <xdr:row>0</xdr:row>
      <xdr:rowOff>0</xdr:rowOff>
    </xdr:to>
    <xdr:graphicFrame macro="">
      <xdr:nvGraphicFramePr>
        <xdr:cNvPr id="10348458" name="Chart 2">
          <a:extLst>
            <a:ext uri="{FF2B5EF4-FFF2-40B4-BE49-F238E27FC236}">
              <a16:creationId xmlns:a16="http://schemas.microsoft.com/office/drawing/2014/main" id="{00000000-0008-0000-0900-0000AAE7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0</xdr:row>
      <xdr:rowOff>0</xdr:rowOff>
    </xdr:from>
    <xdr:to>
      <xdr:col>18</xdr:col>
      <xdr:colOff>542925</xdr:colOff>
      <xdr:row>0</xdr:row>
      <xdr:rowOff>0</xdr:rowOff>
    </xdr:to>
    <xdr:graphicFrame macro="">
      <xdr:nvGraphicFramePr>
        <xdr:cNvPr id="10348459" name="Chart 3">
          <a:extLst>
            <a:ext uri="{FF2B5EF4-FFF2-40B4-BE49-F238E27FC236}">
              <a16:creationId xmlns:a16="http://schemas.microsoft.com/office/drawing/2014/main" id="{00000000-0008-0000-0900-0000ABE7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0</xdr:colOff>
      <xdr:row>0</xdr:row>
      <xdr:rowOff>0</xdr:rowOff>
    </xdr:from>
    <xdr:to>
      <xdr:col>18</xdr:col>
      <xdr:colOff>590550</xdr:colOff>
      <xdr:row>0</xdr:row>
      <xdr:rowOff>0</xdr:rowOff>
    </xdr:to>
    <xdr:graphicFrame macro="">
      <xdr:nvGraphicFramePr>
        <xdr:cNvPr id="10348460" name="Chart 4">
          <a:extLst>
            <a:ext uri="{FF2B5EF4-FFF2-40B4-BE49-F238E27FC236}">
              <a16:creationId xmlns:a16="http://schemas.microsoft.com/office/drawing/2014/main" id="{00000000-0008-0000-0900-0000ACE79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200024</xdr:colOff>
      <xdr:row>8</xdr:row>
      <xdr:rowOff>104776</xdr:rowOff>
    </xdr:from>
    <xdr:to>
      <xdr:col>13</xdr:col>
      <xdr:colOff>447675</xdr:colOff>
      <xdr:row>13</xdr:row>
      <xdr:rowOff>114300</xdr:rowOff>
    </xdr:to>
    <xdr:sp macro="" textlink="">
      <xdr:nvSpPr>
        <xdr:cNvPr id="8197" name="Text Box 5">
          <a:extLst>
            <a:ext uri="{FF2B5EF4-FFF2-40B4-BE49-F238E27FC236}">
              <a16:creationId xmlns:a16="http://schemas.microsoft.com/office/drawing/2014/main" id="{00000000-0008-0000-0900-000005200000}"/>
            </a:ext>
          </a:extLst>
        </xdr:cNvPr>
        <xdr:cNvSpPr txBox="1">
          <a:spLocks noChangeArrowheads="1"/>
        </xdr:cNvSpPr>
      </xdr:nvSpPr>
      <xdr:spPr bwMode="auto">
        <a:xfrm>
          <a:off x="200024" y="1866901"/>
          <a:ext cx="7115176" cy="723899"/>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800" b="1" i="0" u="none" strike="noStrike" baseline="0">
              <a:solidFill>
                <a:sysClr val="windowText" lastClr="000000"/>
              </a:solidFill>
              <a:latin typeface="Arial" pitchFamily="34" charset="0"/>
              <a:cs typeface="Arial" pitchFamily="34" charset="0"/>
            </a:rPr>
            <a:t>Note</a:t>
          </a:r>
          <a:r>
            <a:rPr lang="fr-FR" sz="800" b="0" i="0" u="none" strike="noStrike" baseline="0">
              <a:solidFill>
                <a:sysClr val="windowText" lastClr="000000"/>
              </a:solidFill>
              <a:latin typeface="Arial" pitchFamily="34" charset="0"/>
              <a:cs typeface="Arial" pitchFamily="34" charset="0"/>
            </a:rPr>
            <a:t> &gt; Données estimées sur le champ des répondants à l’enquête pour lesquels l’âge est connu (voir note du graphique 2).</a:t>
          </a:r>
        </a:p>
        <a:p>
          <a:pPr algn="l" rtl="0">
            <a:defRPr sz="1000"/>
          </a:pPr>
          <a:r>
            <a:rPr lang="fr-FR" sz="800" b="1" i="0" u="none" strike="noStrike" baseline="0">
              <a:solidFill>
                <a:sysClr val="windowText" lastClr="000000"/>
              </a:solidFill>
              <a:latin typeface="Arial" pitchFamily="34" charset="0"/>
              <a:cs typeface="Arial" pitchFamily="34" charset="0"/>
            </a:rPr>
            <a:t>Champ</a:t>
          </a:r>
          <a:r>
            <a:rPr lang="fr-FR" sz="800" b="0" i="0" u="none" strike="noStrike" baseline="0">
              <a:solidFill>
                <a:sysClr val="windowText" lastClr="000000"/>
              </a:solidFill>
              <a:latin typeface="Arial" pitchFamily="34" charset="0"/>
              <a:cs typeface="Arial" pitchFamily="34" charset="0"/>
            </a:rPr>
            <a:t> &gt; </a:t>
          </a:r>
          <a:r>
            <a:rPr lang="fr-FR" sz="800" b="0" i="0" baseline="0">
              <a:effectLst/>
              <a:latin typeface="Arial" panose="020B0604020202020204" pitchFamily="34" charset="0"/>
              <a:ea typeface="+mn-ea"/>
              <a:cs typeface="Arial" panose="020B0604020202020204" pitchFamily="34" charset="0"/>
            </a:rPr>
            <a:t>Contrats en cours de constitution durant l’année (hors « article 39 » car non individualisables), sans correction des doubles comptes.</a:t>
          </a:r>
        </a:p>
        <a:p>
          <a:pPr algn="l" rtl="0">
            <a:defRPr sz="1000"/>
          </a:pPr>
          <a:r>
            <a:rPr lang="fr-FR" sz="800" b="1" i="0" u="none" strike="noStrike" baseline="0">
              <a:solidFill>
                <a:sysClr val="windowText" lastClr="000000"/>
              </a:solidFill>
              <a:latin typeface="Arial" pitchFamily="34" charset="0"/>
              <a:cs typeface="Arial" pitchFamily="34" charset="0"/>
            </a:rPr>
            <a:t>Source</a:t>
          </a:r>
          <a:r>
            <a:rPr lang="fr-FR" sz="800" b="0" i="0" u="none" strike="noStrike" baseline="0">
              <a:solidFill>
                <a:sysClr val="windowText" lastClr="000000"/>
              </a:solidFill>
              <a:latin typeface="Arial" pitchFamily="34" charset="0"/>
              <a:cs typeface="Arial" pitchFamily="34" charset="0"/>
            </a:rPr>
            <a:t> &gt;  DREES, enquêtes Retraite supplémentaire de 2006 à 2023.</a:t>
          </a:r>
        </a:p>
        <a:p>
          <a:pPr algn="l" rtl="0">
            <a:defRPr sz="1000"/>
          </a:pPr>
          <a:r>
            <a:rPr lang="fr-FR" sz="800" b="0" i="0" u="none" strike="noStrike" baseline="0">
              <a:solidFill>
                <a:sysClr val="windowText" lastClr="000000"/>
              </a:solidFill>
              <a:latin typeface="Arial" pitchFamily="34" charset="0"/>
              <a:cs typeface="Arial" pitchFamily="34" charset="0"/>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insee.fr/fr/statistiques/serie/001759970"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6"/>
  <sheetViews>
    <sheetView tabSelected="1" topLeftCell="A21" zoomScale="70" zoomScaleNormal="70" workbookViewId="0"/>
  </sheetViews>
  <sheetFormatPr baseColWidth="10" defaultRowHeight="12.5" x14ac:dyDescent="0.25"/>
  <cols>
    <col min="1" max="1" width="1.453125" customWidth="1"/>
    <col min="2" max="2" width="9.54296875" customWidth="1"/>
    <col min="3" max="3" width="100.1796875" bestFit="1" customWidth="1"/>
  </cols>
  <sheetData>
    <row r="2" spans="2:2" ht="18" x14ac:dyDescent="0.4">
      <c r="B2" s="122" t="s">
        <v>90</v>
      </c>
    </row>
    <row r="3" spans="2:2" ht="14" x14ac:dyDescent="0.3">
      <c r="B3" s="123" t="s">
        <v>246</v>
      </c>
    </row>
    <row r="4" spans="2:2" x14ac:dyDescent="0.25">
      <c r="B4" s="124" t="s">
        <v>247</v>
      </c>
    </row>
    <row r="6" spans="2:2" ht="14" x14ac:dyDescent="0.3">
      <c r="B6" s="123" t="s">
        <v>248</v>
      </c>
    </row>
    <row r="7" spans="2:2" ht="14" x14ac:dyDescent="0.3">
      <c r="B7" s="123"/>
    </row>
    <row r="8" spans="2:2" ht="14" x14ac:dyDescent="0.3">
      <c r="B8" s="123" t="s">
        <v>265</v>
      </c>
    </row>
    <row r="9" spans="2:2" x14ac:dyDescent="0.25">
      <c r="B9" s="124" t="s">
        <v>268</v>
      </c>
    </row>
    <row r="10" spans="2:2" x14ac:dyDescent="0.25">
      <c r="B10" s="124" t="s">
        <v>270</v>
      </c>
    </row>
    <row r="11" spans="2:2" x14ac:dyDescent="0.25">
      <c r="B11" s="124" t="s">
        <v>271</v>
      </c>
    </row>
    <row r="12" spans="2:2" x14ac:dyDescent="0.25">
      <c r="B12" s="124" t="s">
        <v>275</v>
      </c>
    </row>
    <row r="13" spans="2:2" x14ac:dyDescent="0.25">
      <c r="B13" s="124" t="s">
        <v>276</v>
      </c>
    </row>
    <row r="14" spans="2:2" x14ac:dyDescent="0.25">
      <c r="B14" s="124" t="s">
        <v>272</v>
      </c>
    </row>
    <row r="15" spans="2:2" x14ac:dyDescent="0.25">
      <c r="B15" s="124" t="s">
        <v>274</v>
      </c>
    </row>
    <row r="16" spans="2:2" x14ac:dyDescent="0.25">
      <c r="B16" s="124" t="s">
        <v>273</v>
      </c>
    </row>
    <row r="17" spans="2:2" x14ac:dyDescent="0.25">
      <c r="B17" s="124" t="s">
        <v>284</v>
      </c>
    </row>
    <row r="18" spans="2:2" x14ac:dyDescent="0.25">
      <c r="B18" s="124" t="s">
        <v>285</v>
      </c>
    </row>
    <row r="19" spans="2:2" ht="14" x14ac:dyDescent="0.3">
      <c r="B19" s="123"/>
    </row>
    <row r="20" spans="2:2" ht="14" x14ac:dyDescent="0.3">
      <c r="B20" s="123" t="s">
        <v>264</v>
      </c>
    </row>
    <row r="21" spans="2:2" x14ac:dyDescent="0.25">
      <c r="B21" s="124" t="s">
        <v>233</v>
      </c>
    </row>
    <row r="22" spans="2:2" x14ac:dyDescent="0.25">
      <c r="B22" s="124" t="s">
        <v>232</v>
      </c>
    </row>
    <row r="23" spans="2:2" x14ac:dyDescent="0.25">
      <c r="B23" s="124" t="s">
        <v>231</v>
      </c>
    </row>
    <row r="24" spans="2:2" x14ac:dyDescent="0.25">
      <c r="B24" s="124" t="s">
        <v>230</v>
      </c>
    </row>
    <row r="25" spans="2:2" x14ac:dyDescent="0.25">
      <c r="B25" s="124" t="s">
        <v>221</v>
      </c>
    </row>
    <row r="26" spans="2:2" x14ac:dyDescent="0.25">
      <c r="B26" s="124" t="s">
        <v>216</v>
      </c>
    </row>
    <row r="27" spans="2:2" x14ac:dyDescent="0.25">
      <c r="B27" s="124" t="s">
        <v>215</v>
      </c>
    </row>
    <row r="28" spans="2:2" x14ac:dyDescent="0.25">
      <c r="B28" s="124" t="s">
        <v>220</v>
      </c>
    </row>
    <row r="29" spans="2:2" x14ac:dyDescent="0.25">
      <c r="B29" s="124" t="s">
        <v>217</v>
      </c>
    </row>
    <row r="30" spans="2:2" x14ac:dyDescent="0.25">
      <c r="B30" s="124" t="s">
        <v>214</v>
      </c>
    </row>
    <row r="31" spans="2:2" x14ac:dyDescent="0.25">
      <c r="B31" s="124" t="s">
        <v>218</v>
      </c>
    </row>
    <row r="32" spans="2:2" x14ac:dyDescent="0.25">
      <c r="B32" s="124" t="s">
        <v>222</v>
      </c>
    </row>
    <row r="33" spans="1:3" x14ac:dyDescent="0.25">
      <c r="B33" s="124" t="s">
        <v>223</v>
      </c>
    </row>
    <row r="34" spans="1:3" x14ac:dyDescent="0.25">
      <c r="B34" s="124" t="s">
        <v>224</v>
      </c>
    </row>
    <row r="35" spans="1:3" x14ac:dyDescent="0.25">
      <c r="B35" s="124" t="s">
        <v>219</v>
      </c>
    </row>
    <row r="36" spans="1:3" x14ac:dyDescent="0.25">
      <c r="B36" s="124" t="s">
        <v>225</v>
      </c>
    </row>
    <row r="37" spans="1:3" x14ac:dyDescent="0.25">
      <c r="B37" s="124" t="s">
        <v>226</v>
      </c>
    </row>
    <row r="38" spans="1:3" ht="14" x14ac:dyDescent="0.3">
      <c r="B38" s="123"/>
    </row>
    <row r="39" spans="1:3" ht="14" x14ac:dyDescent="0.3">
      <c r="B39" s="123" t="s">
        <v>94</v>
      </c>
    </row>
    <row r="40" spans="1:3" x14ac:dyDescent="0.25">
      <c r="B40" s="124" t="s">
        <v>193</v>
      </c>
    </row>
    <row r="42" spans="1:3" x14ac:dyDescent="0.25">
      <c r="B42" s="57"/>
    </row>
    <row r="43" spans="1:3" ht="13" x14ac:dyDescent="0.3">
      <c r="A43" s="119"/>
      <c r="B43" s="117" t="s">
        <v>91</v>
      </c>
      <c r="C43" s="57"/>
    </row>
    <row r="44" spans="1:3" x14ac:dyDescent="0.25">
      <c r="A44" s="119"/>
      <c r="B44" s="118" t="s">
        <v>166</v>
      </c>
      <c r="C44" s="154" t="s">
        <v>55</v>
      </c>
    </row>
    <row r="45" spans="1:3" x14ac:dyDescent="0.25">
      <c r="A45" s="119"/>
      <c r="B45" s="118" t="s">
        <v>167</v>
      </c>
      <c r="C45" s="154" t="s">
        <v>119</v>
      </c>
    </row>
    <row r="46" spans="1:3" x14ac:dyDescent="0.25">
      <c r="A46" s="119"/>
      <c r="B46" s="118" t="s">
        <v>168</v>
      </c>
      <c r="C46" s="154" t="s">
        <v>277</v>
      </c>
    </row>
    <row r="47" spans="1:3" x14ac:dyDescent="0.25">
      <c r="A47" s="119"/>
      <c r="B47" s="118" t="s">
        <v>169</v>
      </c>
      <c r="C47" s="154" t="s">
        <v>278</v>
      </c>
    </row>
    <row r="48" spans="1:3" x14ac:dyDescent="0.25">
      <c r="A48" s="119"/>
      <c r="B48" s="118" t="s">
        <v>170</v>
      </c>
      <c r="C48" s="154" t="s">
        <v>87</v>
      </c>
    </row>
    <row r="49" spans="1:6" x14ac:dyDescent="0.25">
      <c r="B49" s="57"/>
      <c r="C49" s="121"/>
    </row>
    <row r="50" spans="1:6" ht="13" x14ac:dyDescent="0.3">
      <c r="A50" s="120"/>
      <c r="B50" s="117" t="s">
        <v>92</v>
      </c>
      <c r="C50" s="121"/>
    </row>
    <row r="51" spans="1:6" x14ac:dyDescent="0.25">
      <c r="A51" s="120"/>
      <c r="B51" s="118" t="s">
        <v>122</v>
      </c>
      <c r="C51" s="154" t="s">
        <v>56</v>
      </c>
    </row>
    <row r="52" spans="1:6" x14ac:dyDescent="0.25">
      <c r="A52" s="120"/>
      <c r="B52" s="118" t="s">
        <v>182</v>
      </c>
      <c r="C52" s="154" t="s">
        <v>181</v>
      </c>
    </row>
    <row r="53" spans="1:6" x14ac:dyDescent="0.25">
      <c r="A53" s="120"/>
      <c r="B53" s="118" t="s">
        <v>123</v>
      </c>
      <c r="C53" s="154" t="s">
        <v>192</v>
      </c>
    </row>
    <row r="54" spans="1:6" x14ac:dyDescent="0.25">
      <c r="A54" s="120"/>
      <c r="B54" s="118" t="s">
        <v>171</v>
      </c>
      <c r="C54" s="154" t="s">
        <v>184</v>
      </c>
    </row>
    <row r="55" spans="1:6" x14ac:dyDescent="0.25">
      <c r="A55" s="120"/>
      <c r="B55" s="118" t="s">
        <v>172</v>
      </c>
      <c r="C55" s="154" t="s">
        <v>249</v>
      </c>
    </row>
    <row r="56" spans="1:6" x14ac:dyDescent="0.25">
      <c r="A56" s="120"/>
      <c r="B56" s="118" t="s">
        <v>173</v>
      </c>
      <c r="C56" s="154" t="s">
        <v>207</v>
      </c>
    </row>
    <row r="57" spans="1:6" x14ac:dyDescent="0.25">
      <c r="A57" s="120"/>
      <c r="B57" s="403" t="s">
        <v>174</v>
      </c>
      <c r="C57" s="154" t="s">
        <v>57</v>
      </c>
    </row>
    <row r="58" spans="1:6" x14ac:dyDescent="0.25">
      <c r="A58" s="120"/>
      <c r="B58" s="403" t="s">
        <v>206</v>
      </c>
      <c r="C58" s="154" t="s">
        <v>250</v>
      </c>
    </row>
    <row r="60" spans="1:6" ht="13" x14ac:dyDescent="0.3">
      <c r="A60" s="119"/>
      <c r="B60" s="117" t="s">
        <v>93</v>
      </c>
      <c r="C60" s="121"/>
    </row>
    <row r="61" spans="1:6" x14ac:dyDescent="0.25">
      <c r="A61" s="119"/>
      <c r="B61" s="118" t="s">
        <v>175</v>
      </c>
      <c r="C61" s="154" t="s">
        <v>251</v>
      </c>
      <c r="F61" s="245"/>
    </row>
    <row r="62" spans="1:6" x14ac:dyDescent="0.25">
      <c r="A62" s="119"/>
      <c r="B62" s="118" t="s">
        <v>124</v>
      </c>
      <c r="C62" s="154" t="s">
        <v>252</v>
      </c>
    </row>
    <row r="63" spans="1:6" x14ac:dyDescent="0.25">
      <c r="A63" s="119"/>
      <c r="B63" s="118" t="s">
        <v>125</v>
      </c>
      <c r="C63" s="154" t="s">
        <v>253</v>
      </c>
    </row>
    <row r="64" spans="1:6" x14ac:dyDescent="0.25">
      <c r="A64" s="119"/>
      <c r="B64" s="118" t="s">
        <v>126</v>
      </c>
      <c r="C64" s="154" t="s">
        <v>120</v>
      </c>
    </row>
    <row r="65" spans="1:6" x14ac:dyDescent="0.25">
      <c r="A65" s="119"/>
      <c r="B65" s="118" t="s">
        <v>127</v>
      </c>
      <c r="C65" s="154" t="s">
        <v>254</v>
      </c>
    </row>
    <row r="66" spans="1:6" x14ac:dyDescent="0.25">
      <c r="A66" s="119"/>
      <c r="B66" s="118" t="s">
        <v>128</v>
      </c>
      <c r="C66" s="154" t="s">
        <v>255</v>
      </c>
    </row>
    <row r="67" spans="1:6" x14ac:dyDescent="0.25">
      <c r="B67" s="57"/>
      <c r="C67" s="121"/>
    </row>
    <row r="68" spans="1:6" x14ac:dyDescent="0.25">
      <c r="C68" s="57"/>
    </row>
    <row r="69" spans="1:6" x14ac:dyDescent="0.25">
      <c r="B69" s="473" t="s">
        <v>266</v>
      </c>
    </row>
    <row r="70" spans="1:6" x14ac:dyDescent="0.25">
      <c r="B70" s="329" t="s">
        <v>256</v>
      </c>
    </row>
    <row r="71" spans="1:6" x14ac:dyDescent="0.25">
      <c r="B71" s="58" t="s">
        <v>58</v>
      </c>
    </row>
    <row r="72" spans="1:6" x14ac:dyDescent="0.25">
      <c r="B72" s="58" t="s">
        <v>59</v>
      </c>
    </row>
    <row r="73" spans="1:6" x14ac:dyDescent="0.25">
      <c r="B73" s="329" t="s">
        <v>267</v>
      </c>
    </row>
    <row r="74" spans="1:6" x14ac:dyDescent="0.25">
      <c r="B74" s="473" t="s">
        <v>286</v>
      </c>
    </row>
    <row r="75" spans="1:6" x14ac:dyDescent="0.25">
      <c r="B75" s="473"/>
    </row>
    <row r="76" spans="1:6" x14ac:dyDescent="0.25">
      <c r="B76" s="154" t="s">
        <v>129</v>
      </c>
      <c r="C76" s="473" t="s">
        <v>287</v>
      </c>
      <c r="F76" s="245"/>
    </row>
  </sheetData>
  <hyperlinks>
    <hyperlink ref="C44" location="'29-T1'!A1" display="Montants des versements effectués au titre de la retraite supplémentaire" xr:uid="{00000000-0004-0000-0000-000000000000}"/>
    <hyperlink ref="C51" location="'30-G1'!A1" display="Adhérents aux dispositifs de retraite supplémentaire" xr:uid="{00000000-0004-0000-0000-000001000000}"/>
    <hyperlink ref="C55" location="'30-G4'!A1" display="Les adhérents à un produit de retraite supplémentaire en 2019 par sexe, selon les dispositifs" xr:uid="{00000000-0004-0000-0000-000002000000}"/>
    <hyperlink ref="C58" location="'30-G7'!A1" display="Part des cotisants à un produit de retraite supplémentaire en 2022 selon la tranche annuelle de versement (hors « art. 39 »)" xr:uid="{00000000-0004-0000-0000-000003000000}"/>
    <hyperlink ref="C57" location="'30-G6'!A1" display="Montant de la cotisation annuelle moyenne versée par type de contrat de retraite supplémentaire" xr:uid="{00000000-0004-0000-0000-000004000000}"/>
    <hyperlink ref="C61" location="'31-G1 &amp; G2'!A1" display="Bénéficiaires d'une rente et montants moyens des prestations annuelles de retraite supplémentaire facultative de 2009 à 2018" xr:uid="{00000000-0004-0000-0000-000005000000}"/>
    <hyperlink ref="C63" location="'31-G4'!A1" display="Nature de la rente viagère en fonction du type de contrat en 2018" xr:uid="{00000000-0004-0000-0000-000006000000}"/>
    <hyperlink ref="C64" location="'31-G5'!A1" display="Évolution de la part des bénéficiaires d'une rente viagère (hors réversion) issue d'un produit de retraite supplémentaire parmi l'ensemble des retraités" xr:uid="{00000000-0004-0000-0000-000007000000}"/>
    <hyperlink ref="C65" location="'31-G6'!A1" display="Bénéficiaires de rentes viagères en 2019 par tranche d'âge selon le dispositif" xr:uid="{00000000-0004-0000-0000-000008000000}"/>
    <hyperlink ref="C66" location="'31-G7'!A1" display="Bénéficiaires de rentes en 2019 par sexe selon les dispositifs" xr:uid="{00000000-0004-0000-0000-000009000000}"/>
    <hyperlink ref="C45" location="'29-T2'!A1" display="Montants des prestations au titre de la retraite supplémentaire" xr:uid="{00000000-0004-0000-0000-00000A000000}"/>
    <hyperlink ref="C46" location="'29-T3'!A1" display="Montants des provisions mathématiques au titre de la retraite supplémentaire " xr:uid="{00000000-0004-0000-0000-00000B000000}"/>
    <hyperlink ref="C47" location="'29-G1'!A1" display="Répartition des masses de cotisations, prestations et provisions mathématiques, au titre de la retraite supplémentaire en fontion du type d'organisme" xr:uid="{00000000-0004-0000-0000-00000C000000}"/>
    <hyperlink ref="C48" location="'29-G2'!A1" display="Part de la retraite supplémentaire dans l'ensemble des régimes de retraite (obligatoire et facultative)" xr:uid="{00000000-0004-0000-0000-00000D000000}"/>
    <hyperlink ref="C54" location="'30-G3'!A1" display="Évolution de la répartition des nouveaux adhérents à un produit de retraite supplémentaire par classes d'âge" xr:uid="{00000000-0004-0000-0000-00000E000000}"/>
    <hyperlink ref="C62" location="'31-G3'!A1" display="Bénéficiaires de rentes viagères perçues en 2019 par tranche de rente annuelle" xr:uid="{00000000-0004-0000-0000-00000F000000}"/>
    <hyperlink ref="B76" location="Inflation!A1" display="Inflation" xr:uid="{00000000-0004-0000-0000-000010000000}"/>
    <hyperlink ref="C52" location="'30-G1complément'!A1" display="Cotisants aux dispositifs de retraite supplémentaire" xr:uid="{00000000-0004-0000-0000-000011000000}"/>
    <hyperlink ref="C53" location="'30-G2'!A1" display="Répartition par âge parmi les adhérents (nouveaux adhérents inclus) à un contrat de retraite supplémentaire (hors « articles 82 et 39 »)" xr:uid="{00000000-0004-0000-0000-000012000000}"/>
    <hyperlink ref="C56" location="'30-G5'!A1" display="Évolution de la part des cotisants à un produit de retraite supplémentaire parmi les actifs occupés, par type de produit" xr:uid="{00000000-0004-0000-0000-000013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B1:AA26"/>
  <sheetViews>
    <sheetView zoomScale="70" zoomScaleNormal="70" workbookViewId="0"/>
  </sheetViews>
  <sheetFormatPr baseColWidth="10" defaultColWidth="11.453125" defaultRowHeight="10" x14ac:dyDescent="0.25"/>
  <cols>
    <col min="1" max="1" width="3.81640625" style="2" customWidth="1"/>
    <col min="2" max="2" width="17" style="2" customWidth="1"/>
    <col min="3" max="16" width="8.1796875" style="2" customWidth="1"/>
    <col min="17" max="16384" width="11.453125" style="2"/>
  </cols>
  <sheetData>
    <row r="1" spans="2:27" ht="33.75" customHeight="1" x14ac:dyDescent="0.25">
      <c r="B1" s="1" t="s">
        <v>183</v>
      </c>
    </row>
    <row r="2" spans="2:27" ht="15" customHeight="1" x14ac:dyDescent="0.25">
      <c r="B2" s="1"/>
      <c r="G2" s="21"/>
      <c r="H2" s="21"/>
      <c r="I2" s="40"/>
      <c r="O2" s="40"/>
      <c r="P2" s="40"/>
      <c r="T2" s="40" t="s">
        <v>51</v>
      </c>
    </row>
    <row r="3" spans="2:27" s="3" customFormat="1" ht="15" customHeight="1" x14ac:dyDescent="0.25">
      <c r="B3" s="79" t="s">
        <v>49</v>
      </c>
      <c r="C3" s="79">
        <v>2006</v>
      </c>
      <c r="D3" s="79">
        <v>2007</v>
      </c>
      <c r="E3" s="79">
        <v>2008</v>
      </c>
      <c r="F3" s="79">
        <v>2009</v>
      </c>
      <c r="G3" s="79">
        <v>2010</v>
      </c>
      <c r="H3" s="79">
        <v>2011</v>
      </c>
      <c r="I3" s="79">
        <v>2012</v>
      </c>
      <c r="J3" s="79">
        <v>2013</v>
      </c>
      <c r="K3" s="79">
        <v>2014</v>
      </c>
      <c r="L3" s="79">
        <v>2015</v>
      </c>
      <c r="M3" s="79">
        <v>2016</v>
      </c>
      <c r="N3" s="79">
        <v>2017</v>
      </c>
      <c r="O3" s="79">
        <v>2018</v>
      </c>
      <c r="P3" s="79">
        <v>2019</v>
      </c>
      <c r="Q3" s="79">
        <v>2020</v>
      </c>
      <c r="R3" s="79">
        <v>2021</v>
      </c>
      <c r="S3" s="79">
        <v>2022</v>
      </c>
      <c r="T3" s="79">
        <v>2023</v>
      </c>
    </row>
    <row r="4" spans="2:27" ht="15" customHeight="1" x14ac:dyDescent="0.25">
      <c r="B4" s="9" t="s">
        <v>15</v>
      </c>
      <c r="C4" s="151">
        <v>14.2</v>
      </c>
      <c r="D4" s="151">
        <v>14.3</v>
      </c>
      <c r="E4" s="151">
        <v>12</v>
      </c>
      <c r="F4" s="151">
        <v>15.3</v>
      </c>
      <c r="G4" s="151">
        <v>18.8</v>
      </c>
      <c r="H4" s="151">
        <v>24.4</v>
      </c>
      <c r="I4" s="151">
        <v>23.1</v>
      </c>
      <c r="J4" s="151">
        <v>24.5</v>
      </c>
      <c r="K4" s="151">
        <v>26.1</v>
      </c>
      <c r="L4" s="151">
        <v>26.1</v>
      </c>
      <c r="M4" s="151">
        <v>26</v>
      </c>
      <c r="N4" s="151">
        <v>25.3</v>
      </c>
      <c r="O4" s="151">
        <v>25.9</v>
      </c>
      <c r="P4" s="151">
        <v>21.7</v>
      </c>
      <c r="Q4" s="151">
        <v>17.2</v>
      </c>
      <c r="R4" s="151">
        <v>15.1</v>
      </c>
      <c r="S4" s="151">
        <v>17.600000000000001</v>
      </c>
      <c r="T4" s="151">
        <v>19.8</v>
      </c>
    </row>
    <row r="5" spans="2:27" ht="15" customHeight="1" x14ac:dyDescent="0.25">
      <c r="B5" s="9" t="s">
        <v>40</v>
      </c>
      <c r="C5" s="152">
        <v>22.7</v>
      </c>
      <c r="D5" s="152">
        <v>23.9</v>
      </c>
      <c r="E5" s="152">
        <v>25</v>
      </c>
      <c r="F5" s="152">
        <v>25.3</v>
      </c>
      <c r="G5" s="152">
        <v>24.5</v>
      </c>
      <c r="H5" s="152">
        <v>26.9</v>
      </c>
      <c r="I5" s="152">
        <v>26.3</v>
      </c>
      <c r="J5" s="152">
        <v>25.6</v>
      </c>
      <c r="K5" s="152">
        <v>23.9</v>
      </c>
      <c r="L5" s="152">
        <v>24.1</v>
      </c>
      <c r="M5" s="152">
        <v>23.4</v>
      </c>
      <c r="N5" s="152">
        <v>23.8</v>
      </c>
      <c r="O5" s="152">
        <v>27.3</v>
      </c>
      <c r="P5" s="152">
        <v>24.3</v>
      </c>
      <c r="Q5" s="151">
        <v>19.399999999999999</v>
      </c>
      <c r="R5" s="151">
        <v>20.8</v>
      </c>
      <c r="S5" s="151">
        <v>20.5</v>
      </c>
      <c r="T5" s="151">
        <v>22.1</v>
      </c>
    </row>
    <row r="6" spans="2:27" ht="15" customHeight="1" x14ac:dyDescent="0.25">
      <c r="B6" s="9" t="s">
        <v>41</v>
      </c>
      <c r="C6" s="151">
        <v>27.5</v>
      </c>
      <c r="D6" s="151">
        <v>30.8</v>
      </c>
      <c r="E6" s="151">
        <v>29</v>
      </c>
      <c r="F6" s="151">
        <v>29.5</v>
      </c>
      <c r="G6" s="151">
        <v>29.1</v>
      </c>
      <c r="H6" s="151">
        <v>25</v>
      </c>
      <c r="I6" s="151">
        <v>24.6</v>
      </c>
      <c r="J6" s="151">
        <v>24.7</v>
      </c>
      <c r="K6" s="151">
        <v>24.3</v>
      </c>
      <c r="L6" s="151">
        <v>23.4</v>
      </c>
      <c r="M6" s="151">
        <v>23.7</v>
      </c>
      <c r="N6" s="151">
        <v>23.5</v>
      </c>
      <c r="O6" s="151">
        <v>23.3</v>
      </c>
      <c r="P6" s="151">
        <v>23.8</v>
      </c>
      <c r="Q6" s="151">
        <v>27.6</v>
      </c>
      <c r="R6" s="151">
        <v>24.7</v>
      </c>
      <c r="S6" s="151">
        <v>23.5</v>
      </c>
      <c r="T6" s="151">
        <v>22.3</v>
      </c>
    </row>
    <row r="7" spans="2:27" ht="15" customHeight="1" x14ac:dyDescent="0.25">
      <c r="B7" s="9" t="s">
        <v>42</v>
      </c>
      <c r="C7" s="151">
        <v>30.8</v>
      </c>
      <c r="D7" s="151">
        <v>27.6</v>
      </c>
      <c r="E7" s="151">
        <v>29</v>
      </c>
      <c r="F7" s="151">
        <v>25.7</v>
      </c>
      <c r="G7" s="151">
        <v>23.1</v>
      </c>
      <c r="H7" s="151">
        <v>18.399999999999999</v>
      </c>
      <c r="I7" s="151">
        <v>19.600000000000001</v>
      </c>
      <c r="J7" s="151">
        <v>20.7</v>
      </c>
      <c r="K7" s="151">
        <v>21</v>
      </c>
      <c r="L7" s="151">
        <v>19.600000000000001</v>
      </c>
      <c r="M7" s="151">
        <v>21</v>
      </c>
      <c r="N7" s="151">
        <v>22.1</v>
      </c>
      <c r="O7" s="151">
        <v>18.8</v>
      </c>
      <c r="P7" s="151">
        <v>23.2</v>
      </c>
      <c r="Q7" s="151">
        <v>26.9</v>
      </c>
      <c r="R7" s="151">
        <v>29.6</v>
      </c>
      <c r="S7" s="151">
        <v>29.2</v>
      </c>
      <c r="T7" s="151">
        <v>26.4</v>
      </c>
    </row>
    <row r="8" spans="2:27" ht="15" customHeight="1" x14ac:dyDescent="0.25">
      <c r="B8" s="9" t="s">
        <v>11</v>
      </c>
      <c r="C8" s="151">
        <v>4.7</v>
      </c>
      <c r="D8" s="151">
        <v>3.4</v>
      </c>
      <c r="E8" s="151">
        <v>5</v>
      </c>
      <c r="F8" s="151">
        <v>4.2</v>
      </c>
      <c r="G8" s="151">
        <v>4.5</v>
      </c>
      <c r="H8" s="151">
        <v>5.3</v>
      </c>
      <c r="I8" s="151">
        <v>6.4</v>
      </c>
      <c r="J8" s="151">
        <v>4.5999999999999996</v>
      </c>
      <c r="K8" s="151">
        <v>4.8</v>
      </c>
      <c r="L8" s="151">
        <v>6.7</v>
      </c>
      <c r="M8" s="151">
        <v>5.9</v>
      </c>
      <c r="N8" s="151">
        <v>5.3</v>
      </c>
      <c r="O8" s="151">
        <v>4.7</v>
      </c>
      <c r="P8" s="151">
        <v>7</v>
      </c>
      <c r="Q8" s="151">
        <v>8.9</v>
      </c>
      <c r="R8" s="151">
        <v>9.8000000000000007</v>
      </c>
      <c r="S8" s="151">
        <v>9.1999999999999993</v>
      </c>
      <c r="T8" s="151">
        <v>9.3000000000000007</v>
      </c>
    </row>
    <row r="10" spans="2:27" ht="10.5" x14ac:dyDescent="0.25">
      <c r="B10" s="1"/>
      <c r="O10" s="187"/>
      <c r="P10" s="187"/>
      <c r="Q10" s="187"/>
      <c r="R10" s="187"/>
      <c r="S10" s="187"/>
      <c r="T10" s="187"/>
      <c r="U10" s="187"/>
      <c r="V10" s="187"/>
      <c r="W10" s="187"/>
      <c r="X10" s="187"/>
      <c r="Y10" s="187"/>
      <c r="Z10" s="187"/>
      <c r="AA10" s="187"/>
    </row>
    <row r="11" spans="2:27" ht="10.5" x14ac:dyDescent="0.25">
      <c r="B11" s="1"/>
      <c r="O11" s="275"/>
    </row>
    <row r="12" spans="2:27" ht="10.5" x14ac:dyDescent="0.25">
      <c r="B12" s="1"/>
    </row>
    <row r="13" spans="2:27" ht="10.5" x14ac:dyDescent="0.25">
      <c r="B13" s="1"/>
      <c r="O13" s="283"/>
    </row>
    <row r="14" spans="2:27" ht="10.5" x14ac:dyDescent="0.25">
      <c r="B14" s="1"/>
    </row>
    <row r="15" spans="2:27" ht="10.5" x14ac:dyDescent="0.25">
      <c r="B15" s="1"/>
    </row>
    <row r="16" spans="2:27" x14ac:dyDescent="0.25">
      <c r="I16" s="37"/>
      <c r="J16" s="19"/>
    </row>
    <row r="19" spans="3:8" x14ac:dyDescent="0.25">
      <c r="C19" s="12"/>
    </row>
    <row r="26" spans="3:8" x14ac:dyDescent="0.25">
      <c r="D26" s="19"/>
      <c r="E26" s="19"/>
      <c r="F26" s="19"/>
      <c r="G26" s="19"/>
      <c r="H26" s="19"/>
    </row>
  </sheetData>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sheetPr>
  <dimension ref="B1:K77"/>
  <sheetViews>
    <sheetView zoomScale="70" zoomScaleNormal="70" workbookViewId="0"/>
  </sheetViews>
  <sheetFormatPr baseColWidth="10" defaultColWidth="11.453125" defaultRowHeight="10" x14ac:dyDescent="0.25"/>
  <cols>
    <col min="1" max="1" width="3.81640625" style="2" customWidth="1"/>
    <col min="2" max="2" width="23.81640625" style="2" customWidth="1"/>
    <col min="3" max="3" width="11.453125" style="2"/>
    <col min="4" max="4" width="12" style="2" customWidth="1"/>
    <col min="5" max="16384" width="11.453125" style="2"/>
  </cols>
  <sheetData>
    <row r="1" spans="2:11" ht="24" customHeight="1" x14ac:dyDescent="0.25">
      <c r="B1" s="1" t="s">
        <v>241</v>
      </c>
    </row>
    <row r="2" spans="2:11" ht="10.5" customHeight="1" x14ac:dyDescent="0.25">
      <c r="B2" s="1"/>
    </row>
    <row r="3" spans="2:11" ht="10.5" x14ac:dyDescent="0.25">
      <c r="D3" s="278" t="s">
        <v>51</v>
      </c>
      <c r="F3" s="1"/>
    </row>
    <row r="4" spans="2:11" s="1" customFormat="1" ht="15" customHeight="1" x14ac:dyDescent="0.25">
      <c r="B4" s="106"/>
      <c r="C4" s="79" t="s">
        <v>17</v>
      </c>
      <c r="D4" s="79" t="s">
        <v>16</v>
      </c>
      <c r="F4"/>
      <c r="G4"/>
      <c r="H4"/>
    </row>
    <row r="5" spans="2:11" ht="15" customHeight="1" x14ac:dyDescent="0.25">
      <c r="B5" s="9" t="s">
        <v>131</v>
      </c>
      <c r="C5" s="73">
        <v>48.6</v>
      </c>
      <c r="D5" s="73">
        <v>51.4</v>
      </c>
      <c r="F5"/>
      <c r="G5"/>
      <c r="H5"/>
      <c r="I5" s="31"/>
      <c r="J5" s="33"/>
      <c r="K5" s="33"/>
    </row>
    <row r="6" spans="2:11" ht="15" customHeight="1" x14ac:dyDescent="0.25">
      <c r="B6" s="9" t="s">
        <v>10</v>
      </c>
      <c r="C6" s="73">
        <v>47.1</v>
      </c>
      <c r="D6" s="73">
        <v>52.9</v>
      </c>
      <c r="F6"/>
      <c r="G6"/>
      <c r="H6"/>
      <c r="I6" s="31"/>
      <c r="J6" s="33"/>
      <c r="K6" s="33"/>
    </row>
    <row r="7" spans="2:11" ht="15" customHeight="1" x14ac:dyDescent="0.25">
      <c r="B7" s="9" t="s">
        <v>22</v>
      </c>
      <c r="C7" s="73">
        <v>57.4</v>
      </c>
      <c r="D7" s="73">
        <v>42.6</v>
      </c>
      <c r="F7"/>
      <c r="G7"/>
      <c r="H7"/>
      <c r="I7" s="31"/>
      <c r="J7" s="33"/>
      <c r="K7" s="33"/>
    </row>
    <row r="8" spans="2:11" ht="15" customHeight="1" x14ac:dyDescent="0.25">
      <c r="B8" s="9" t="s">
        <v>23</v>
      </c>
      <c r="C8" s="73">
        <v>11.7</v>
      </c>
      <c r="D8" s="73">
        <v>88.3</v>
      </c>
      <c r="F8"/>
      <c r="G8"/>
      <c r="H8"/>
      <c r="I8" s="31"/>
      <c r="J8" s="33"/>
      <c r="K8" s="33"/>
    </row>
    <row r="9" spans="2:11" ht="15" customHeight="1" x14ac:dyDescent="0.25">
      <c r="B9" s="9" t="s">
        <v>189</v>
      </c>
      <c r="C9" s="73">
        <v>47.5</v>
      </c>
      <c r="D9" s="73">
        <v>52.5</v>
      </c>
      <c r="F9"/>
      <c r="G9"/>
      <c r="H9"/>
      <c r="I9" s="31"/>
      <c r="J9" s="33"/>
      <c r="K9" s="33"/>
    </row>
    <row r="10" spans="2:11" ht="15" customHeight="1" x14ac:dyDescent="0.25">
      <c r="B10" s="9" t="s">
        <v>24</v>
      </c>
      <c r="C10" s="73">
        <v>32.6</v>
      </c>
      <c r="D10" s="73">
        <v>67.400000000000006</v>
      </c>
      <c r="F10"/>
      <c r="G10"/>
      <c r="H10"/>
      <c r="I10" s="31"/>
      <c r="J10" s="33"/>
      <c r="K10" s="33"/>
    </row>
    <row r="11" spans="2:11" ht="15" customHeight="1" x14ac:dyDescent="0.25">
      <c r="B11" s="9" t="s">
        <v>151</v>
      </c>
      <c r="C11" s="73">
        <v>23.1</v>
      </c>
      <c r="D11" s="73">
        <v>76.900000000000006</v>
      </c>
      <c r="F11"/>
      <c r="G11"/>
      <c r="H11"/>
      <c r="I11" s="31"/>
      <c r="J11" s="33"/>
      <c r="K11" s="33"/>
    </row>
    <row r="12" spans="2:11" ht="15" customHeight="1" x14ac:dyDescent="0.25">
      <c r="B12" s="9" t="s">
        <v>152</v>
      </c>
      <c r="C12" s="73">
        <v>40.700000000000003</v>
      </c>
      <c r="D12" s="73">
        <v>59.3</v>
      </c>
      <c r="F12"/>
      <c r="G12"/>
      <c r="H12"/>
      <c r="I12" s="31"/>
      <c r="J12" s="33"/>
      <c r="K12" s="33"/>
    </row>
    <row r="13" spans="2:11" ht="15" customHeight="1" x14ac:dyDescent="0.25">
      <c r="B13" s="9" t="s">
        <v>153</v>
      </c>
      <c r="C13" s="73">
        <v>44.7</v>
      </c>
      <c r="D13" s="73">
        <v>55.3</v>
      </c>
      <c r="F13"/>
      <c r="G13"/>
      <c r="H13"/>
      <c r="I13" s="31"/>
      <c r="J13" s="33"/>
      <c r="K13" s="33"/>
    </row>
    <row r="14" spans="2:11" ht="15" customHeight="1" x14ac:dyDescent="0.25">
      <c r="B14" s="9" t="s">
        <v>1</v>
      </c>
      <c r="C14" s="73">
        <v>34.5</v>
      </c>
      <c r="D14" s="73">
        <v>65.5</v>
      </c>
      <c r="F14"/>
      <c r="G14"/>
      <c r="H14"/>
      <c r="I14" s="31"/>
      <c r="J14" s="33"/>
      <c r="K14" s="33"/>
    </row>
    <row r="15" spans="2:11" ht="15" customHeight="1" x14ac:dyDescent="0.25">
      <c r="B15" s="9" t="s">
        <v>64</v>
      </c>
      <c r="C15" s="73">
        <v>35.9</v>
      </c>
      <c r="D15" s="73">
        <v>64.099999999999994</v>
      </c>
      <c r="F15"/>
      <c r="G15"/>
      <c r="H15"/>
      <c r="I15" s="31"/>
      <c r="J15" s="33"/>
      <c r="K15" s="33"/>
    </row>
    <row r="16" spans="2:11" ht="15" customHeight="1" x14ac:dyDescent="0.25">
      <c r="B16" s="9" t="s">
        <v>198</v>
      </c>
      <c r="C16" s="73">
        <v>46.4</v>
      </c>
      <c r="D16" s="73">
        <v>53.6</v>
      </c>
      <c r="F16"/>
      <c r="G16"/>
      <c r="H16"/>
      <c r="I16" s="31"/>
      <c r="J16" s="33"/>
      <c r="K16" s="33"/>
    </row>
    <row r="17" spans="2:11" ht="15" customHeight="1" x14ac:dyDescent="0.25">
      <c r="B17" s="9" t="s">
        <v>147</v>
      </c>
      <c r="C17" s="73">
        <v>50.4</v>
      </c>
      <c r="D17" s="73">
        <v>49.6</v>
      </c>
      <c r="F17"/>
      <c r="G17"/>
      <c r="H17"/>
      <c r="I17" s="31"/>
      <c r="J17" s="33"/>
      <c r="K17" s="33"/>
    </row>
    <row r="18" spans="2:11" ht="15" customHeight="1" x14ac:dyDescent="0.25">
      <c r="B18" s="302" t="s">
        <v>89</v>
      </c>
      <c r="C18" s="303">
        <v>44</v>
      </c>
      <c r="D18" s="303">
        <v>56</v>
      </c>
      <c r="F18"/>
      <c r="G18"/>
      <c r="H18"/>
      <c r="I18" s="31"/>
      <c r="J18" s="33"/>
      <c r="K18" s="33"/>
    </row>
    <row r="19" spans="2:11" ht="15" customHeight="1" x14ac:dyDescent="0.25"/>
    <row r="21" spans="2:11" ht="10.5" x14ac:dyDescent="0.25">
      <c r="I21" s="283"/>
    </row>
    <row r="47" spans="2:5" ht="10.5" x14ac:dyDescent="0.25">
      <c r="B47" s="1"/>
    </row>
    <row r="48" spans="2:5" x14ac:dyDescent="0.25">
      <c r="C48" s="33"/>
      <c r="D48" s="33"/>
      <c r="E48" s="33"/>
    </row>
    <row r="49" spans="3:11" ht="10.5" x14ac:dyDescent="0.25">
      <c r="C49" s="33"/>
      <c r="D49" s="33"/>
      <c r="E49" s="33"/>
      <c r="I49" s="3"/>
      <c r="J49" s="12"/>
      <c r="K49" s="12"/>
    </row>
    <row r="50" spans="3:11" ht="10.5" x14ac:dyDescent="0.25">
      <c r="C50" s="33"/>
      <c r="D50" s="33"/>
      <c r="E50" s="33"/>
      <c r="I50" s="3"/>
      <c r="J50" s="12"/>
      <c r="K50" s="12"/>
    </row>
    <row r="51" spans="3:11" ht="10.5" x14ac:dyDescent="0.25">
      <c r="C51" s="33"/>
      <c r="D51" s="33"/>
      <c r="E51" s="33"/>
      <c r="I51" s="3"/>
      <c r="J51" s="12"/>
      <c r="K51" s="12"/>
    </row>
    <row r="52" spans="3:11" ht="10.5" x14ac:dyDescent="0.25">
      <c r="C52" s="33"/>
      <c r="D52" s="33"/>
      <c r="E52" s="33"/>
      <c r="I52" s="3"/>
      <c r="J52" s="12"/>
      <c r="K52" s="12"/>
    </row>
    <row r="53" spans="3:11" ht="10.5" x14ac:dyDescent="0.25">
      <c r="C53" s="33"/>
      <c r="D53" s="33"/>
      <c r="E53" s="33"/>
      <c r="I53" s="3"/>
      <c r="J53" s="12"/>
      <c r="K53" s="12"/>
    </row>
    <row r="54" spans="3:11" ht="10.5" x14ac:dyDescent="0.25">
      <c r="C54" s="33"/>
      <c r="D54" s="33"/>
      <c r="E54" s="33"/>
      <c r="I54" s="3"/>
      <c r="J54" s="12"/>
      <c r="K54" s="12"/>
    </row>
    <row r="55" spans="3:11" ht="10.5" x14ac:dyDescent="0.25">
      <c r="C55" s="33"/>
      <c r="D55" s="33"/>
      <c r="E55" s="33"/>
      <c r="I55" s="3"/>
      <c r="J55" s="12"/>
      <c r="K55" s="12"/>
    </row>
    <row r="56" spans="3:11" ht="10.5" x14ac:dyDescent="0.25">
      <c r="C56" s="33"/>
      <c r="D56" s="33"/>
      <c r="E56" s="33"/>
      <c r="I56" s="3"/>
      <c r="J56" s="12"/>
      <c r="K56" s="12"/>
    </row>
    <row r="57" spans="3:11" ht="10.5" x14ac:dyDescent="0.25">
      <c r="I57" s="3"/>
      <c r="J57" s="12"/>
      <c r="K57" s="12"/>
    </row>
    <row r="60" spans="3:11" ht="10.5" x14ac:dyDescent="0.25">
      <c r="I60" s="3"/>
      <c r="J60" s="12"/>
      <c r="K60" s="12"/>
    </row>
    <row r="61" spans="3:11" ht="10.5" x14ac:dyDescent="0.25">
      <c r="D61" s="36"/>
      <c r="E61" s="12"/>
      <c r="F61" s="12"/>
    </row>
    <row r="62" spans="3:11" ht="10.5" x14ac:dyDescent="0.25">
      <c r="D62" s="36"/>
      <c r="E62" s="12"/>
      <c r="F62" s="12"/>
    </row>
    <row r="63" spans="3:11" ht="10.5" x14ac:dyDescent="0.25">
      <c r="D63" s="36"/>
      <c r="E63" s="12"/>
      <c r="F63" s="12"/>
    </row>
    <row r="64" spans="3:11" ht="10.5" x14ac:dyDescent="0.25">
      <c r="D64" s="36"/>
      <c r="E64" s="12"/>
      <c r="F64" s="12"/>
    </row>
    <row r="65" spans="4:11" ht="10.5" x14ac:dyDescent="0.25">
      <c r="D65" s="36"/>
      <c r="E65" s="12"/>
      <c r="F65" s="12"/>
    </row>
    <row r="66" spans="4:11" ht="10.5" x14ac:dyDescent="0.25">
      <c r="D66" s="36"/>
      <c r="E66" s="12"/>
      <c r="F66" s="12"/>
      <c r="I66" s="3"/>
      <c r="J66" s="12"/>
      <c r="K66" s="12"/>
    </row>
    <row r="67" spans="4:11" ht="10.5" x14ac:dyDescent="0.25">
      <c r="D67" s="36"/>
      <c r="E67" s="12"/>
      <c r="F67" s="12"/>
    </row>
    <row r="68" spans="4:11" ht="10.5" x14ac:dyDescent="0.25">
      <c r="D68" s="36"/>
      <c r="E68" s="12"/>
      <c r="F68" s="12"/>
      <c r="I68" s="3"/>
      <c r="J68" s="12"/>
      <c r="K68" s="12"/>
    </row>
    <row r="69" spans="4:11" ht="10.5" x14ac:dyDescent="0.25">
      <c r="D69" s="36"/>
      <c r="E69" s="12"/>
      <c r="F69" s="12"/>
    </row>
    <row r="70" spans="4:11" ht="10.5" x14ac:dyDescent="0.25">
      <c r="D70" s="36"/>
      <c r="E70" s="12"/>
      <c r="F70" s="12"/>
    </row>
    <row r="71" spans="4:11" ht="12.75" customHeight="1" x14ac:dyDescent="0.25"/>
    <row r="77" spans="4:11" ht="12.75" customHeight="1" x14ac:dyDescent="0.25"/>
  </sheetData>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B1:Q25"/>
  <sheetViews>
    <sheetView zoomScale="70" zoomScaleNormal="70" workbookViewId="0"/>
  </sheetViews>
  <sheetFormatPr baseColWidth="10" defaultRowHeight="12.5" x14ac:dyDescent="0.25"/>
  <cols>
    <col min="2" max="2" width="55.54296875" customWidth="1"/>
  </cols>
  <sheetData>
    <row r="1" spans="2:17" x14ac:dyDescent="0.25">
      <c r="B1" s="527" t="s">
        <v>202</v>
      </c>
      <c r="C1" s="527"/>
      <c r="D1" s="527"/>
      <c r="E1" s="527"/>
      <c r="F1" s="527"/>
      <c r="G1" s="527"/>
      <c r="H1" s="527"/>
      <c r="I1" s="527"/>
      <c r="J1" s="527"/>
      <c r="K1" s="75"/>
      <c r="L1" s="75"/>
      <c r="M1" s="75"/>
      <c r="N1" s="75"/>
      <c r="O1" s="75"/>
    </row>
    <row r="2" spans="2:17" x14ac:dyDescent="0.25">
      <c r="B2" s="1"/>
      <c r="C2" s="75"/>
      <c r="D2" s="75"/>
      <c r="E2" s="75"/>
      <c r="F2" s="75"/>
      <c r="G2" s="75"/>
      <c r="H2" s="75"/>
      <c r="I2" s="75"/>
      <c r="J2" s="75"/>
      <c r="K2" s="75"/>
      <c r="L2" s="75"/>
      <c r="M2" s="75"/>
      <c r="N2" s="75"/>
      <c r="O2" s="75"/>
    </row>
    <row r="3" spans="2:17" x14ac:dyDescent="0.25">
      <c r="B3" s="75"/>
      <c r="C3" s="2"/>
      <c r="D3" s="2"/>
      <c r="E3" s="2"/>
      <c r="F3" s="2"/>
      <c r="G3" s="21"/>
      <c r="H3" s="21"/>
      <c r="I3" s="75"/>
      <c r="J3" s="75"/>
      <c r="K3" s="75"/>
      <c r="L3" s="75"/>
      <c r="M3" s="75"/>
      <c r="N3" s="75"/>
      <c r="Q3" s="21" t="s">
        <v>51</v>
      </c>
    </row>
    <row r="4" spans="2:17" ht="13.4" customHeight="1" x14ac:dyDescent="0.3">
      <c r="B4" s="75"/>
      <c r="C4" s="233">
        <v>2009</v>
      </c>
      <c r="D4" s="233">
        <v>2010</v>
      </c>
      <c r="E4" s="233">
        <v>2011</v>
      </c>
      <c r="F4" s="233">
        <v>2012</v>
      </c>
      <c r="G4" s="233">
        <v>2013</v>
      </c>
      <c r="H4" s="233">
        <v>2014</v>
      </c>
      <c r="I4" s="233">
        <v>2015</v>
      </c>
      <c r="J4" s="233">
        <v>2016</v>
      </c>
      <c r="K4" s="398">
        <v>2017</v>
      </c>
      <c r="L4" s="397">
        <v>2018</v>
      </c>
      <c r="M4" s="233">
        <v>2019</v>
      </c>
      <c r="N4" s="233">
        <v>2020</v>
      </c>
      <c r="O4" s="233">
        <v>2021</v>
      </c>
      <c r="P4" s="233">
        <v>2022</v>
      </c>
      <c r="Q4" s="233">
        <v>2023</v>
      </c>
    </row>
    <row r="5" spans="2:17" ht="13.4" customHeight="1" x14ac:dyDescent="0.3">
      <c r="B5" s="234" t="s">
        <v>203</v>
      </c>
      <c r="C5" s="235">
        <v>9.9</v>
      </c>
      <c r="D5" s="235">
        <v>9.8000000000000007</v>
      </c>
      <c r="E5" s="235">
        <v>9.8000000000000007</v>
      </c>
      <c r="F5" s="235">
        <v>9.9</v>
      </c>
      <c r="G5" s="235">
        <v>9.4</v>
      </c>
      <c r="H5" s="235">
        <v>9.5</v>
      </c>
      <c r="I5" s="235">
        <v>9.3000000000000007</v>
      </c>
      <c r="J5" s="235">
        <v>8.9</v>
      </c>
      <c r="K5" s="399">
        <v>9.1</v>
      </c>
      <c r="L5" s="235">
        <v>8.1999999999999993</v>
      </c>
      <c r="M5" s="235">
        <v>8.1999999999999993</v>
      </c>
      <c r="N5" s="235">
        <v>9.1999999999999993</v>
      </c>
      <c r="O5" s="235">
        <v>9.6999999999999993</v>
      </c>
      <c r="P5" s="235">
        <v>10.1</v>
      </c>
      <c r="Q5" s="235">
        <v>11.1</v>
      </c>
    </row>
    <row r="6" spans="2:17" ht="13.4" customHeight="1" x14ac:dyDescent="0.3">
      <c r="B6" s="234" t="s">
        <v>204</v>
      </c>
      <c r="C6" s="235">
        <v>1.3</v>
      </c>
      <c r="D6" s="235">
        <v>1.7</v>
      </c>
      <c r="E6" s="235">
        <v>2.6</v>
      </c>
      <c r="F6" s="235">
        <v>2.9</v>
      </c>
      <c r="G6" s="235">
        <v>3.6</v>
      </c>
      <c r="H6" s="235">
        <v>3.8</v>
      </c>
      <c r="I6" s="235">
        <v>4</v>
      </c>
      <c r="J6" s="235">
        <v>4.2</v>
      </c>
      <c r="K6" s="399">
        <v>5</v>
      </c>
      <c r="L6" s="235">
        <v>4.4000000000000004</v>
      </c>
      <c r="M6" s="235">
        <v>4.5999999999999996</v>
      </c>
      <c r="N6" s="235">
        <v>5</v>
      </c>
      <c r="O6" s="235">
        <v>4.9000000000000004</v>
      </c>
      <c r="P6" s="235">
        <v>5.0999999999999996</v>
      </c>
      <c r="Q6" s="235">
        <v>5.3</v>
      </c>
    </row>
    <row r="7" spans="2:17" ht="13.4" customHeight="1" x14ac:dyDescent="0.3">
      <c r="B7" s="234" t="s">
        <v>205</v>
      </c>
      <c r="C7" s="233">
        <v>9.3000000000000007</v>
      </c>
      <c r="D7" s="233">
        <v>7.5</v>
      </c>
      <c r="E7" s="233">
        <v>8.1999999999999993</v>
      </c>
      <c r="F7" s="233">
        <v>8.1</v>
      </c>
      <c r="G7" s="233">
        <v>8.1</v>
      </c>
      <c r="H7" s="233">
        <v>8.4</v>
      </c>
      <c r="I7" s="233">
        <v>8.5</v>
      </c>
      <c r="J7" s="233">
        <v>8.8000000000000007</v>
      </c>
      <c r="K7" s="398">
        <v>8.5</v>
      </c>
      <c r="L7" s="235">
        <v>9</v>
      </c>
      <c r="M7" s="235">
        <v>8.3000000000000007</v>
      </c>
      <c r="N7" s="235">
        <v>7.8</v>
      </c>
      <c r="O7" s="235">
        <v>8.6</v>
      </c>
      <c r="P7" s="235">
        <v>8.1</v>
      </c>
      <c r="Q7" s="235">
        <v>8.8000000000000007</v>
      </c>
    </row>
    <row r="8" spans="2:17" ht="13.4" customHeight="1" x14ac:dyDescent="0.3">
      <c r="B8" s="236" t="s">
        <v>33</v>
      </c>
      <c r="C8" s="237">
        <v>20.5</v>
      </c>
      <c r="D8" s="237">
        <v>19</v>
      </c>
      <c r="E8" s="237">
        <v>20.5</v>
      </c>
      <c r="F8" s="237">
        <v>20.8</v>
      </c>
      <c r="G8" s="237">
        <v>21.1</v>
      </c>
      <c r="H8" s="237">
        <v>21.7</v>
      </c>
      <c r="I8" s="237">
        <v>21.8</v>
      </c>
      <c r="J8" s="237">
        <v>21.9</v>
      </c>
      <c r="K8" s="400">
        <v>22.6</v>
      </c>
      <c r="L8" s="237">
        <v>21.6</v>
      </c>
      <c r="M8" s="237">
        <v>21.1</v>
      </c>
      <c r="N8" s="237">
        <v>22</v>
      </c>
      <c r="O8" s="237">
        <v>23.2</v>
      </c>
      <c r="P8" s="237">
        <v>23.4</v>
      </c>
      <c r="Q8" s="237">
        <v>25.1</v>
      </c>
    </row>
    <row r="9" spans="2:17" x14ac:dyDescent="0.25">
      <c r="B9" s="75"/>
      <c r="C9" s="402"/>
      <c r="D9" s="402"/>
      <c r="E9" s="402"/>
      <c r="F9" s="402"/>
      <c r="G9" s="402"/>
      <c r="H9" s="402"/>
      <c r="I9" s="402"/>
      <c r="J9" s="402"/>
      <c r="K9" s="402"/>
      <c r="L9" s="402"/>
      <c r="M9" s="402"/>
      <c r="N9" s="402"/>
      <c r="O9" s="75"/>
    </row>
    <row r="10" spans="2:17" x14ac:dyDescent="0.25">
      <c r="B10" s="526" t="s">
        <v>282</v>
      </c>
      <c r="C10" s="526"/>
      <c r="D10" s="526"/>
      <c r="E10" s="526"/>
      <c r="F10" s="526"/>
      <c r="G10" s="526"/>
      <c r="H10" s="526"/>
      <c r="I10" s="526"/>
      <c r="J10" s="526"/>
      <c r="K10" s="526"/>
      <c r="L10" s="526"/>
      <c r="M10" s="526"/>
      <c r="N10" s="75"/>
      <c r="O10" s="401"/>
    </row>
    <row r="11" spans="2:17" x14ac:dyDescent="0.25">
      <c r="B11" s="526"/>
      <c r="C11" s="526"/>
      <c r="D11" s="526"/>
      <c r="E11" s="526"/>
      <c r="F11" s="526"/>
      <c r="G11" s="526"/>
      <c r="H11" s="526"/>
      <c r="I11" s="526"/>
      <c r="J11" s="526"/>
      <c r="K11" s="526"/>
      <c r="L11" s="526"/>
      <c r="M11" s="526"/>
      <c r="N11" s="75"/>
      <c r="O11" s="75"/>
    </row>
    <row r="12" spans="2:17" x14ac:dyDescent="0.25">
      <c r="B12" s="526"/>
      <c r="C12" s="526"/>
      <c r="D12" s="526"/>
      <c r="E12" s="526"/>
      <c r="F12" s="526"/>
      <c r="G12" s="526"/>
      <c r="H12" s="526"/>
      <c r="I12" s="526"/>
      <c r="J12" s="526"/>
      <c r="K12" s="526"/>
      <c r="L12" s="526"/>
      <c r="M12" s="526"/>
      <c r="N12" s="75"/>
      <c r="O12" s="401"/>
    </row>
    <row r="13" spans="2:17" x14ac:dyDescent="0.25">
      <c r="B13" s="526"/>
      <c r="C13" s="526"/>
      <c r="D13" s="526"/>
      <c r="E13" s="526"/>
      <c r="F13" s="526"/>
      <c r="G13" s="526"/>
      <c r="H13" s="526"/>
      <c r="I13" s="526"/>
      <c r="J13" s="526"/>
      <c r="K13" s="526"/>
      <c r="L13" s="526"/>
      <c r="M13" s="526"/>
      <c r="N13" s="75"/>
      <c r="O13" s="401"/>
    </row>
    <row r="14" spans="2:17" x14ac:dyDescent="0.25">
      <c r="B14" s="526"/>
      <c r="C14" s="526"/>
      <c r="D14" s="526"/>
      <c r="E14" s="526"/>
      <c r="F14" s="526"/>
      <c r="G14" s="526"/>
      <c r="H14" s="526"/>
      <c r="I14" s="526"/>
      <c r="J14" s="526"/>
      <c r="K14" s="526"/>
      <c r="L14" s="526"/>
      <c r="M14" s="526"/>
      <c r="N14" s="75"/>
      <c r="O14" s="401"/>
    </row>
    <row r="15" spans="2:17" x14ac:dyDescent="0.25">
      <c r="B15" s="526"/>
      <c r="C15" s="526"/>
      <c r="D15" s="526"/>
      <c r="E15" s="526"/>
      <c r="F15" s="526"/>
      <c r="G15" s="526"/>
      <c r="H15" s="526"/>
      <c r="I15" s="526"/>
      <c r="J15" s="526"/>
      <c r="K15" s="526"/>
      <c r="L15" s="526"/>
      <c r="M15" s="526"/>
      <c r="N15" s="75"/>
      <c r="O15" s="75"/>
    </row>
    <row r="16" spans="2:17" x14ac:dyDescent="0.25">
      <c r="B16" s="526"/>
      <c r="C16" s="526"/>
      <c r="D16" s="526"/>
      <c r="E16" s="526"/>
      <c r="F16" s="526"/>
      <c r="G16" s="526"/>
      <c r="H16" s="526"/>
      <c r="I16" s="526"/>
      <c r="J16" s="526"/>
      <c r="K16" s="526"/>
      <c r="L16" s="526"/>
      <c r="M16" s="526"/>
      <c r="N16" s="75"/>
      <c r="O16" s="75"/>
    </row>
    <row r="17" spans="2:15" x14ac:dyDescent="0.25">
      <c r="B17" s="526"/>
      <c r="C17" s="526"/>
      <c r="D17" s="526"/>
      <c r="E17" s="526"/>
      <c r="F17" s="526"/>
      <c r="G17" s="526"/>
      <c r="H17" s="526"/>
      <c r="I17" s="526"/>
      <c r="J17" s="526"/>
      <c r="K17" s="526"/>
      <c r="L17" s="526"/>
      <c r="M17" s="526"/>
      <c r="N17" s="75"/>
      <c r="O17" s="75"/>
    </row>
    <row r="18" spans="2:15" x14ac:dyDescent="0.25">
      <c r="B18" s="526"/>
      <c r="C18" s="526"/>
      <c r="D18" s="526"/>
      <c r="E18" s="526"/>
      <c r="F18" s="526"/>
      <c r="G18" s="526"/>
      <c r="H18" s="526"/>
      <c r="I18" s="526"/>
      <c r="J18" s="526"/>
      <c r="K18" s="526"/>
      <c r="L18" s="526"/>
      <c r="M18" s="526"/>
      <c r="N18" s="75"/>
      <c r="O18" s="75"/>
    </row>
    <row r="19" spans="2:15" x14ac:dyDescent="0.25">
      <c r="B19" s="526"/>
      <c r="C19" s="526"/>
      <c r="D19" s="526"/>
      <c r="E19" s="526"/>
      <c r="F19" s="526"/>
      <c r="G19" s="526"/>
      <c r="H19" s="526"/>
      <c r="I19" s="526"/>
      <c r="J19" s="526"/>
      <c r="K19" s="526"/>
      <c r="L19" s="526"/>
      <c r="M19" s="526"/>
      <c r="N19" s="75"/>
      <c r="O19" s="75"/>
    </row>
    <row r="20" spans="2:15" x14ac:dyDescent="0.25">
      <c r="B20" s="526"/>
      <c r="C20" s="526"/>
      <c r="D20" s="526"/>
      <c r="E20" s="526"/>
      <c r="F20" s="526"/>
      <c r="G20" s="526"/>
      <c r="H20" s="526"/>
      <c r="I20" s="526"/>
      <c r="J20" s="526"/>
      <c r="K20" s="526"/>
      <c r="L20" s="526"/>
      <c r="M20" s="526"/>
      <c r="N20" s="75"/>
      <c r="O20" s="75"/>
    </row>
    <row r="22" spans="2:15" x14ac:dyDescent="0.25">
      <c r="C22" s="409"/>
      <c r="D22" s="409"/>
      <c r="E22" s="409"/>
      <c r="F22" s="409"/>
      <c r="G22" s="409"/>
      <c r="H22" s="409"/>
      <c r="I22" s="409"/>
      <c r="J22" s="409"/>
      <c r="K22" s="409"/>
      <c r="L22" s="409"/>
      <c r="M22" s="409"/>
      <c r="N22" s="409"/>
      <c r="O22" s="409"/>
    </row>
    <row r="23" spans="2:15" x14ac:dyDescent="0.25">
      <c r="C23" s="409"/>
      <c r="D23" s="409"/>
      <c r="E23" s="409"/>
      <c r="F23" s="409"/>
      <c r="G23" s="409"/>
      <c r="H23" s="409"/>
      <c r="I23" s="409"/>
      <c r="J23" s="409"/>
      <c r="K23" s="409"/>
      <c r="L23" s="409"/>
      <c r="M23" s="409"/>
      <c r="N23" s="409"/>
      <c r="O23" s="409"/>
    </row>
    <row r="24" spans="2:15" x14ac:dyDescent="0.25">
      <c r="C24" s="409"/>
      <c r="D24" s="409"/>
      <c r="E24" s="409"/>
      <c r="F24" s="409"/>
      <c r="G24" s="409"/>
      <c r="H24" s="409"/>
      <c r="I24" s="409"/>
      <c r="J24" s="409"/>
      <c r="K24" s="409"/>
      <c r="L24" s="409"/>
      <c r="M24" s="409"/>
      <c r="N24" s="409"/>
      <c r="O24" s="409"/>
    </row>
    <row r="25" spans="2:15" x14ac:dyDescent="0.25">
      <c r="C25" s="409"/>
      <c r="D25" s="409"/>
      <c r="E25" s="409"/>
      <c r="F25" s="409"/>
      <c r="G25" s="409"/>
      <c r="H25" s="409"/>
      <c r="I25" s="409"/>
      <c r="J25" s="409"/>
      <c r="K25" s="409"/>
      <c r="L25" s="409"/>
      <c r="M25" s="409"/>
      <c r="N25" s="409"/>
      <c r="O25" s="409"/>
    </row>
  </sheetData>
  <mergeCells count="2">
    <mergeCell ref="B10:M20"/>
    <mergeCell ref="B1:J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B1:AM61"/>
  <sheetViews>
    <sheetView topLeftCell="B1" zoomScale="70" zoomScaleNormal="70" workbookViewId="0">
      <pane xSplit="1" topLeftCell="C1" activePane="topRight" state="frozen"/>
      <selection activeCell="B1" sqref="B1"/>
      <selection pane="topRight" activeCell="B1" sqref="B1"/>
    </sheetView>
  </sheetViews>
  <sheetFormatPr baseColWidth="10" defaultColWidth="11.453125" defaultRowHeight="10" x14ac:dyDescent="0.25"/>
  <cols>
    <col min="1" max="1" width="3.81640625" style="2" customWidth="1"/>
    <col min="2" max="2" width="44.453125" style="2" customWidth="1"/>
    <col min="3" max="17" width="9.81640625" style="2" customWidth="1"/>
    <col min="18" max="21" width="8.1796875" style="2" customWidth="1"/>
    <col min="22" max="16384" width="11.453125" style="2"/>
  </cols>
  <sheetData>
    <row r="1" spans="2:39" ht="10.5" x14ac:dyDescent="0.25">
      <c r="B1" s="1" t="s">
        <v>185</v>
      </c>
    </row>
    <row r="2" spans="2:39" ht="18.75" customHeight="1" x14ac:dyDescent="0.25"/>
    <row r="3" spans="2:39" ht="54.75" customHeight="1" x14ac:dyDescent="0.25">
      <c r="B3" s="528"/>
      <c r="C3" s="531" t="s">
        <v>105</v>
      </c>
      <c r="D3" s="533"/>
      <c r="E3" s="533"/>
      <c r="F3" s="533"/>
      <c r="G3" s="533"/>
      <c r="H3" s="533"/>
      <c r="I3" s="533"/>
      <c r="J3" s="533"/>
      <c r="K3" s="533"/>
      <c r="L3" s="533"/>
      <c r="M3" s="533"/>
      <c r="N3" s="533"/>
      <c r="O3" s="533"/>
      <c r="P3" s="533"/>
      <c r="Q3" s="532"/>
      <c r="R3" s="494" t="s">
        <v>104</v>
      </c>
      <c r="S3" s="495"/>
      <c r="T3" s="495"/>
      <c r="U3" s="498"/>
    </row>
    <row r="4" spans="2:39" ht="24" customHeight="1" x14ac:dyDescent="0.25">
      <c r="B4" s="528"/>
      <c r="C4" s="513"/>
      <c r="D4" s="514"/>
      <c r="E4" s="514"/>
      <c r="F4" s="514"/>
      <c r="G4" s="514"/>
      <c r="H4" s="514"/>
      <c r="I4" s="514"/>
      <c r="J4" s="514"/>
      <c r="K4" s="514"/>
      <c r="L4" s="514"/>
      <c r="M4" s="514"/>
      <c r="N4" s="514"/>
      <c r="O4" s="514"/>
      <c r="P4" s="514"/>
      <c r="Q4" s="515"/>
      <c r="R4" s="531" t="s">
        <v>66</v>
      </c>
      <c r="S4" s="532"/>
      <c r="T4" s="529" t="s">
        <v>67</v>
      </c>
      <c r="U4" s="530"/>
    </row>
    <row r="5" spans="2:39" ht="28.5" customHeight="1" x14ac:dyDescent="0.25">
      <c r="B5" s="528"/>
      <c r="C5" s="268">
        <v>2009</v>
      </c>
      <c r="D5" s="268">
        <v>2010</v>
      </c>
      <c r="E5" s="268">
        <v>2011</v>
      </c>
      <c r="F5" s="268">
        <v>2012</v>
      </c>
      <c r="G5" s="268">
        <v>2013</v>
      </c>
      <c r="H5" s="268">
        <v>2014</v>
      </c>
      <c r="I5" s="268">
        <v>2015</v>
      </c>
      <c r="J5" s="268">
        <v>2016</v>
      </c>
      <c r="K5" s="268">
        <v>2017</v>
      </c>
      <c r="L5" s="259">
        <v>2018</v>
      </c>
      <c r="M5" s="268">
        <v>2019</v>
      </c>
      <c r="N5" s="268">
        <v>2020</v>
      </c>
      <c r="O5" s="268">
        <v>2021</v>
      </c>
      <c r="P5" s="268">
        <v>2022</v>
      </c>
      <c r="Q5" s="412">
        <v>2023</v>
      </c>
      <c r="R5" s="413" t="s">
        <v>212</v>
      </c>
      <c r="S5" s="213" t="s">
        <v>239</v>
      </c>
      <c r="T5" s="413" t="s">
        <v>212</v>
      </c>
      <c r="U5" s="213" t="s">
        <v>239</v>
      </c>
      <c r="V5" s="270"/>
      <c r="W5"/>
      <c r="X5"/>
      <c r="Y5"/>
      <c r="Z5"/>
      <c r="AA5"/>
      <c r="AB5"/>
      <c r="AC5"/>
      <c r="AD5"/>
      <c r="AE5"/>
      <c r="AF5"/>
      <c r="AG5"/>
    </row>
    <row r="6" spans="2:39" ht="39" customHeight="1" x14ac:dyDescent="0.25">
      <c r="B6" s="66" t="s">
        <v>263</v>
      </c>
      <c r="C6" s="227">
        <v>1678.4</v>
      </c>
      <c r="D6" s="228">
        <v>1738.7</v>
      </c>
      <c r="E6" s="228">
        <v>1788</v>
      </c>
      <c r="F6" s="228">
        <v>1924.2</v>
      </c>
      <c r="G6" s="228">
        <v>2266.6</v>
      </c>
      <c r="H6" s="228">
        <v>2204.1</v>
      </c>
      <c r="I6" s="228">
        <v>2330.8000000000002</v>
      </c>
      <c r="J6" s="228">
        <v>2453.6999999999998</v>
      </c>
      <c r="K6" s="352">
        <v>2453.3000000000002</v>
      </c>
      <c r="L6" s="359">
        <v>2169.1999999999998</v>
      </c>
      <c r="M6" s="359">
        <v>2276.6999999999998</v>
      </c>
      <c r="N6" s="228">
        <v>2987.7</v>
      </c>
      <c r="O6" s="358">
        <v>3618.8</v>
      </c>
      <c r="P6" s="358">
        <v>3241.5</v>
      </c>
      <c r="Q6" s="358">
        <v>3149.1</v>
      </c>
      <c r="R6" s="411">
        <v>-10.4</v>
      </c>
      <c r="S6" s="229">
        <v>-2.9</v>
      </c>
      <c r="T6" s="229">
        <v>-15.4</v>
      </c>
      <c r="U6" s="229">
        <v>-6.3</v>
      </c>
      <c r="V6" s="270"/>
      <c r="W6"/>
      <c r="X6"/>
      <c r="Y6"/>
      <c r="Z6"/>
      <c r="AA6"/>
      <c r="AB6"/>
      <c r="AC6"/>
      <c r="AD6"/>
      <c r="AE6"/>
      <c r="AF6"/>
      <c r="AG6"/>
      <c r="AI6" s="7"/>
      <c r="AJ6" s="7"/>
      <c r="AK6" s="7"/>
      <c r="AL6" s="7"/>
      <c r="AM6" s="7"/>
    </row>
    <row r="7" spans="2:39" ht="15" customHeight="1" x14ac:dyDescent="0.25">
      <c r="B7" s="61" t="s">
        <v>131</v>
      </c>
      <c r="C7" s="208" t="s">
        <v>9</v>
      </c>
      <c r="D7" s="203" t="s">
        <v>9</v>
      </c>
      <c r="E7" s="203" t="s">
        <v>9</v>
      </c>
      <c r="F7" s="203" t="s">
        <v>9</v>
      </c>
      <c r="G7" s="203" t="s">
        <v>9</v>
      </c>
      <c r="H7" s="203" t="s">
        <v>9</v>
      </c>
      <c r="I7" s="203" t="s">
        <v>9</v>
      </c>
      <c r="J7" s="203" t="s">
        <v>9</v>
      </c>
      <c r="K7" s="353" t="s">
        <v>9</v>
      </c>
      <c r="L7" s="203" t="s">
        <v>9</v>
      </c>
      <c r="M7" s="269">
        <v>6232.2</v>
      </c>
      <c r="N7" s="203">
        <v>3761.4</v>
      </c>
      <c r="O7" s="203">
        <v>4745</v>
      </c>
      <c r="P7" s="203">
        <v>3967</v>
      </c>
      <c r="Q7" s="203">
        <v>3655.3</v>
      </c>
      <c r="R7" s="324">
        <v>-16.399999999999999</v>
      </c>
      <c r="S7" s="324">
        <v>-7.9</v>
      </c>
      <c r="T7" s="324">
        <v>-21</v>
      </c>
      <c r="U7" s="324">
        <v>-11.1</v>
      </c>
      <c r="V7" s="270"/>
      <c r="W7"/>
      <c r="X7"/>
      <c r="Y7"/>
      <c r="Z7"/>
      <c r="AA7"/>
      <c r="AB7"/>
      <c r="AC7"/>
      <c r="AD7"/>
      <c r="AE7"/>
      <c r="AF7"/>
      <c r="AG7"/>
      <c r="AI7" s="7"/>
      <c r="AJ7" s="7"/>
      <c r="AK7" s="7"/>
      <c r="AL7" s="7"/>
      <c r="AM7" s="7"/>
    </row>
    <row r="8" spans="2:39" ht="22.5" customHeight="1" x14ac:dyDescent="0.25">
      <c r="B8" s="60" t="s">
        <v>10</v>
      </c>
      <c r="C8" s="209">
        <v>1068.5999999999999</v>
      </c>
      <c r="D8" s="204">
        <v>1128.5999999999999</v>
      </c>
      <c r="E8" s="204">
        <v>1178.8</v>
      </c>
      <c r="F8" s="204">
        <v>1342</v>
      </c>
      <c r="G8" s="204">
        <v>1630.2</v>
      </c>
      <c r="H8" s="204">
        <v>1881.7</v>
      </c>
      <c r="I8" s="204">
        <v>2153.4</v>
      </c>
      <c r="J8" s="204">
        <v>2491.4</v>
      </c>
      <c r="K8" s="354">
        <v>2436.9</v>
      </c>
      <c r="L8" s="211">
        <v>1803.9</v>
      </c>
      <c r="M8" s="267">
        <v>1848.9</v>
      </c>
      <c r="N8" s="204">
        <v>2222.6999999999998</v>
      </c>
      <c r="O8" s="204">
        <v>1894</v>
      </c>
      <c r="P8" s="204">
        <v>1579.8</v>
      </c>
      <c r="Q8" s="204">
        <v>1522.4</v>
      </c>
      <c r="R8" s="299">
        <v>-16.600000000000001</v>
      </c>
      <c r="S8" s="299">
        <v>-3.6</v>
      </c>
      <c r="T8" s="299">
        <v>-21.2</v>
      </c>
      <c r="U8" s="299">
        <v>-7.1</v>
      </c>
      <c r="V8" s="270"/>
      <c r="W8"/>
      <c r="X8"/>
      <c r="Y8"/>
      <c r="Z8"/>
      <c r="AA8"/>
      <c r="AB8"/>
      <c r="AC8"/>
      <c r="AD8"/>
      <c r="AE8"/>
      <c r="AF8"/>
      <c r="AG8"/>
      <c r="AI8" s="7"/>
      <c r="AJ8" s="7"/>
      <c r="AK8" s="7"/>
      <c r="AL8" s="7"/>
      <c r="AM8" s="7"/>
    </row>
    <row r="9" spans="2:39" ht="27" customHeight="1" x14ac:dyDescent="0.25">
      <c r="B9" s="60" t="s">
        <v>117</v>
      </c>
      <c r="C9" s="209">
        <v>1342.8</v>
      </c>
      <c r="D9" s="204">
        <v>1291.8</v>
      </c>
      <c r="E9" s="204">
        <v>1229.5999999999999</v>
      </c>
      <c r="F9" s="204">
        <v>1222.3</v>
      </c>
      <c r="G9" s="204">
        <v>1604.3</v>
      </c>
      <c r="H9" s="204">
        <v>1408.3</v>
      </c>
      <c r="I9" s="204">
        <v>1236</v>
      </c>
      <c r="J9" s="204">
        <v>1294</v>
      </c>
      <c r="K9" s="354">
        <v>1288.2</v>
      </c>
      <c r="L9" s="211">
        <v>1196.7</v>
      </c>
      <c r="M9" s="267">
        <v>1287.5999999999999</v>
      </c>
      <c r="N9" s="204">
        <v>2173.4</v>
      </c>
      <c r="O9" s="204">
        <v>2343.1999999999998</v>
      </c>
      <c r="P9" s="204">
        <v>2511.5</v>
      </c>
      <c r="Q9" s="204">
        <v>2634.5</v>
      </c>
      <c r="R9" s="299">
        <v>7.2</v>
      </c>
      <c r="S9" s="299">
        <v>4.9000000000000004</v>
      </c>
      <c r="T9" s="299">
        <v>1.3</v>
      </c>
      <c r="U9" s="299">
        <v>1.1000000000000001</v>
      </c>
      <c r="V9" s="270"/>
      <c r="W9"/>
      <c r="X9"/>
      <c r="Y9"/>
      <c r="Z9"/>
      <c r="AA9"/>
      <c r="AB9"/>
      <c r="AC9"/>
      <c r="AD9"/>
      <c r="AE9"/>
      <c r="AF9"/>
      <c r="AG9"/>
      <c r="AI9" s="7"/>
      <c r="AJ9" s="7"/>
      <c r="AK9" s="7"/>
      <c r="AL9" s="7"/>
      <c r="AM9" s="7"/>
    </row>
    <row r="10" spans="2:39" s="1" customFormat="1" ht="15" customHeight="1" x14ac:dyDescent="0.25">
      <c r="B10" s="60" t="s">
        <v>0</v>
      </c>
      <c r="C10" s="209">
        <v>1965.5</v>
      </c>
      <c r="D10" s="204">
        <v>1800.8</v>
      </c>
      <c r="E10" s="204">
        <v>1810.5</v>
      </c>
      <c r="F10" s="204">
        <v>1753</v>
      </c>
      <c r="G10" s="204">
        <v>1907.7</v>
      </c>
      <c r="H10" s="204">
        <v>1756.7</v>
      </c>
      <c r="I10" s="204">
        <v>1719.7</v>
      </c>
      <c r="J10" s="204">
        <v>1637.3</v>
      </c>
      <c r="K10" s="354">
        <v>1648.7</v>
      </c>
      <c r="L10" s="211">
        <v>1190.2</v>
      </c>
      <c r="M10" s="267">
        <v>1450.2</v>
      </c>
      <c r="N10" s="204">
        <v>1400.2</v>
      </c>
      <c r="O10" s="204">
        <v>1407.6</v>
      </c>
      <c r="P10" s="204">
        <v>1396.6</v>
      </c>
      <c r="Q10" s="204">
        <v>1513.2</v>
      </c>
      <c r="R10" s="299">
        <v>-0.8</v>
      </c>
      <c r="S10" s="299">
        <v>8.3000000000000007</v>
      </c>
      <c r="T10" s="299">
        <v>-6.3</v>
      </c>
      <c r="U10" s="299">
        <v>4.5</v>
      </c>
      <c r="V10" s="270"/>
      <c r="W10"/>
      <c r="X10"/>
      <c r="Y10"/>
      <c r="Z10"/>
      <c r="AA10"/>
      <c r="AB10"/>
      <c r="AC10"/>
      <c r="AD10"/>
      <c r="AE10"/>
      <c r="AF10"/>
      <c r="AG10"/>
      <c r="AI10" s="7"/>
      <c r="AJ10" s="7"/>
      <c r="AK10" s="7"/>
      <c r="AL10" s="7"/>
      <c r="AM10" s="7"/>
    </row>
    <row r="11" spans="2:39" ht="30" customHeight="1" x14ac:dyDescent="0.25">
      <c r="B11" s="61" t="s">
        <v>269</v>
      </c>
      <c r="C11" s="209">
        <v>1053.5999999999999</v>
      </c>
      <c r="D11" s="204">
        <v>1612.5</v>
      </c>
      <c r="E11" s="204" t="s">
        <v>9</v>
      </c>
      <c r="F11" s="204">
        <v>761.5</v>
      </c>
      <c r="G11" s="204">
        <v>777.9</v>
      </c>
      <c r="H11" s="204">
        <v>905.7</v>
      </c>
      <c r="I11" s="204">
        <v>776</v>
      </c>
      <c r="J11" s="204">
        <v>1030.5999999999999</v>
      </c>
      <c r="K11" s="354">
        <v>2580.9</v>
      </c>
      <c r="L11" s="204">
        <v>4887.3999999999996</v>
      </c>
      <c r="M11" s="204">
        <v>4887.7</v>
      </c>
      <c r="N11" s="204">
        <v>5359.8</v>
      </c>
      <c r="O11" s="204">
        <v>5753.2</v>
      </c>
      <c r="P11" s="204">
        <v>5888.9</v>
      </c>
      <c r="Q11" s="204">
        <v>6314.9</v>
      </c>
      <c r="R11" s="299">
        <v>2.4</v>
      </c>
      <c r="S11" s="299">
        <v>7.2</v>
      </c>
      <c r="T11" s="299">
        <v>-3.3</v>
      </c>
      <c r="U11" s="299">
        <v>3.4</v>
      </c>
      <c r="V11" s="270"/>
      <c r="W11"/>
      <c r="X11"/>
      <c r="Y11"/>
      <c r="Z11"/>
      <c r="AA11"/>
      <c r="AB11"/>
      <c r="AC11"/>
      <c r="AD11"/>
      <c r="AE11"/>
      <c r="AF11"/>
      <c r="AG11"/>
      <c r="AI11" s="7"/>
      <c r="AJ11" s="7"/>
      <c r="AK11" s="7"/>
      <c r="AL11" s="7"/>
      <c r="AM11" s="7"/>
    </row>
    <row r="12" spans="2:39" ht="15" customHeight="1" x14ac:dyDescent="0.25">
      <c r="B12" s="62" t="s">
        <v>136</v>
      </c>
      <c r="C12" s="194">
        <v>2476.1999999999998</v>
      </c>
      <c r="D12" s="205">
        <v>2657.7</v>
      </c>
      <c r="E12" s="205">
        <v>2727.2</v>
      </c>
      <c r="F12" s="205">
        <v>2890.7</v>
      </c>
      <c r="G12" s="205">
        <v>3196.2</v>
      </c>
      <c r="H12" s="205">
        <v>2960</v>
      </c>
      <c r="I12" s="205">
        <v>3120.1</v>
      </c>
      <c r="J12" s="205">
        <v>3058.1</v>
      </c>
      <c r="K12" s="355">
        <v>3069.4</v>
      </c>
      <c r="L12" s="212">
        <v>3018</v>
      </c>
      <c r="M12" s="212">
        <v>2878</v>
      </c>
      <c r="N12" s="205">
        <v>3003.6</v>
      </c>
      <c r="O12" s="205">
        <v>2805.3</v>
      </c>
      <c r="P12" s="205">
        <v>2293.5</v>
      </c>
      <c r="Q12" s="205">
        <v>2246.9</v>
      </c>
      <c r="R12" s="300">
        <v>-18.2</v>
      </c>
      <c r="S12" s="300">
        <v>-2</v>
      </c>
      <c r="T12" s="300">
        <v>-22.8</v>
      </c>
      <c r="U12" s="300">
        <v>-5.5</v>
      </c>
      <c r="V12" s="270"/>
      <c r="W12"/>
      <c r="X12"/>
      <c r="Y12"/>
      <c r="Z12"/>
      <c r="AA12"/>
      <c r="AB12"/>
      <c r="AC12"/>
      <c r="AD12"/>
      <c r="AE12"/>
      <c r="AF12"/>
      <c r="AG12"/>
      <c r="AI12" s="7"/>
      <c r="AJ12" s="7"/>
      <c r="AK12" s="7"/>
      <c r="AL12" s="7"/>
      <c r="AM12" s="7"/>
    </row>
    <row r="13" spans="2:39" ht="15" customHeight="1" x14ac:dyDescent="0.25">
      <c r="B13" s="61" t="s">
        <v>24</v>
      </c>
      <c r="C13" s="209">
        <v>2849.2</v>
      </c>
      <c r="D13" s="204">
        <v>3068</v>
      </c>
      <c r="E13" s="204">
        <v>3149.8</v>
      </c>
      <c r="F13" s="204">
        <v>3293.6</v>
      </c>
      <c r="G13" s="204">
        <v>3628.2</v>
      </c>
      <c r="H13" s="204">
        <v>3385.3</v>
      </c>
      <c r="I13" s="204">
        <v>3574.9</v>
      </c>
      <c r="J13" s="204">
        <v>3458.9</v>
      </c>
      <c r="K13" s="354">
        <v>3578.3</v>
      </c>
      <c r="L13" s="211">
        <v>3420.3</v>
      </c>
      <c r="M13" s="211">
        <v>3234.3</v>
      </c>
      <c r="N13" s="204">
        <v>3591.7</v>
      </c>
      <c r="O13" s="204">
        <v>3523.3</v>
      </c>
      <c r="P13" s="204">
        <v>2970.5</v>
      </c>
      <c r="Q13" s="204">
        <v>2910.5</v>
      </c>
      <c r="R13" s="299">
        <v>-15.7</v>
      </c>
      <c r="S13" s="299">
        <v>-2</v>
      </c>
      <c r="T13" s="299">
        <v>-20.399999999999999</v>
      </c>
      <c r="U13" s="299">
        <v>-5.5</v>
      </c>
      <c r="V13" s="270"/>
      <c r="W13"/>
      <c r="X13"/>
      <c r="Y13"/>
      <c r="Z13"/>
      <c r="AA13"/>
      <c r="AB13"/>
      <c r="AC13"/>
      <c r="AD13"/>
      <c r="AE13"/>
      <c r="AF13"/>
      <c r="AG13"/>
      <c r="AI13" s="7"/>
      <c r="AJ13" s="7"/>
      <c r="AK13" s="7"/>
      <c r="AL13" s="7"/>
      <c r="AM13" s="7"/>
    </row>
    <row r="14" spans="2:39" ht="15" customHeight="1" x14ac:dyDescent="0.25">
      <c r="B14" s="61" t="s">
        <v>151</v>
      </c>
      <c r="C14" s="209">
        <v>1056.4000000000001</v>
      </c>
      <c r="D14" s="204">
        <v>1113.8</v>
      </c>
      <c r="E14" s="204">
        <v>1150.9000000000001</v>
      </c>
      <c r="F14" s="204">
        <v>1262.5</v>
      </c>
      <c r="G14" s="204">
        <v>1428.2</v>
      </c>
      <c r="H14" s="204">
        <v>1274.5999999999999</v>
      </c>
      <c r="I14" s="204">
        <v>1285.5</v>
      </c>
      <c r="J14" s="204">
        <v>1298.4000000000001</v>
      </c>
      <c r="K14" s="354">
        <v>1122.7</v>
      </c>
      <c r="L14" s="211">
        <v>1273.3</v>
      </c>
      <c r="M14" s="267">
        <v>1284.5999999999999</v>
      </c>
      <c r="N14" s="204">
        <v>1073.7</v>
      </c>
      <c r="O14" s="204">
        <v>852.2</v>
      </c>
      <c r="P14" s="204">
        <v>799.8</v>
      </c>
      <c r="Q14" s="204">
        <v>903.3</v>
      </c>
      <c r="R14" s="299">
        <v>-6.1</v>
      </c>
      <c r="S14" s="299">
        <v>12.9</v>
      </c>
      <c r="T14" s="299">
        <v>-11.3</v>
      </c>
      <c r="U14" s="299">
        <v>8.9</v>
      </c>
      <c r="V14" s="270"/>
      <c r="W14"/>
      <c r="X14"/>
      <c r="Y14"/>
      <c r="Z14"/>
      <c r="AA14"/>
      <c r="AB14"/>
      <c r="AC14"/>
      <c r="AD14"/>
      <c r="AE14"/>
      <c r="AF14"/>
      <c r="AG14"/>
      <c r="AI14" s="7"/>
      <c r="AJ14" s="7"/>
      <c r="AK14" s="7"/>
      <c r="AL14" s="7"/>
      <c r="AM14" s="7"/>
    </row>
    <row r="15" spans="2:39" ht="15" customHeight="1" x14ac:dyDescent="0.25">
      <c r="B15" s="66" t="s">
        <v>262</v>
      </c>
      <c r="C15" s="230" t="s">
        <v>9</v>
      </c>
      <c r="D15" s="231" t="s">
        <v>9</v>
      </c>
      <c r="E15" s="231" t="s">
        <v>9</v>
      </c>
      <c r="F15" s="231" t="s">
        <v>9</v>
      </c>
      <c r="G15" s="231" t="s">
        <v>9</v>
      </c>
      <c r="H15" s="231" t="s">
        <v>9</v>
      </c>
      <c r="I15" s="231" t="s">
        <v>9</v>
      </c>
      <c r="J15" s="231" t="s">
        <v>9</v>
      </c>
      <c r="K15" s="356" t="s">
        <v>9</v>
      </c>
      <c r="L15" s="231">
        <v>2009.5</v>
      </c>
      <c r="M15" s="231">
        <v>2224.1</v>
      </c>
      <c r="N15" s="231">
        <v>2124</v>
      </c>
      <c r="O15" s="231">
        <v>2235.6</v>
      </c>
      <c r="P15" s="231">
        <v>2004.8</v>
      </c>
      <c r="Q15" s="231">
        <v>2002.1</v>
      </c>
      <c r="R15" s="465">
        <v>-10.3</v>
      </c>
      <c r="S15" s="465">
        <v>-0.1</v>
      </c>
      <c r="T15" s="465">
        <v>-15.3</v>
      </c>
      <c r="U15" s="465">
        <v>-3.7</v>
      </c>
      <c r="V15" s="270"/>
      <c r="W15"/>
      <c r="X15"/>
      <c r="Y15"/>
      <c r="Z15"/>
      <c r="AA15"/>
      <c r="AB15"/>
      <c r="AC15"/>
      <c r="AD15"/>
      <c r="AE15"/>
      <c r="AF15"/>
      <c r="AG15"/>
      <c r="AI15" s="7"/>
      <c r="AJ15" s="7"/>
      <c r="AK15" s="7"/>
      <c r="AL15" s="7"/>
      <c r="AM15" s="7"/>
    </row>
    <row r="16" spans="2:39" ht="15" customHeight="1" x14ac:dyDescent="0.25">
      <c r="B16" s="226" t="s">
        <v>132</v>
      </c>
      <c r="C16" s="193">
        <v>1454</v>
      </c>
      <c r="D16" s="206">
        <v>1653.7</v>
      </c>
      <c r="E16" s="206">
        <v>1443.5</v>
      </c>
      <c r="F16" s="206">
        <v>1606</v>
      </c>
      <c r="G16" s="206">
        <v>1551.3</v>
      </c>
      <c r="H16" s="206">
        <v>1498.5</v>
      </c>
      <c r="I16" s="206">
        <v>1639.3</v>
      </c>
      <c r="J16" s="206">
        <v>1520.8</v>
      </c>
      <c r="K16" s="357">
        <v>1756.8</v>
      </c>
      <c r="L16" s="351">
        <v>1589.1</v>
      </c>
      <c r="M16" s="206">
        <v>1728.8</v>
      </c>
      <c r="N16" s="206">
        <v>1745.1</v>
      </c>
      <c r="O16" s="206">
        <v>1791.9</v>
      </c>
      <c r="P16" s="206">
        <v>1834</v>
      </c>
      <c r="Q16" s="206">
        <v>1850.1</v>
      </c>
      <c r="R16" s="325">
        <v>2.2999999999999998</v>
      </c>
      <c r="S16" s="325">
        <v>0.9</v>
      </c>
      <c r="T16" s="325">
        <v>-3.3</v>
      </c>
      <c r="U16" s="325">
        <v>-2.7</v>
      </c>
      <c r="V16" s="270"/>
      <c r="W16"/>
      <c r="X16"/>
      <c r="Y16"/>
      <c r="Z16"/>
      <c r="AA16"/>
      <c r="AB16"/>
      <c r="AC16"/>
      <c r="AD16"/>
      <c r="AE16"/>
      <c r="AF16"/>
      <c r="AG16"/>
      <c r="AI16" s="7"/>
      <c r="AJ16" s="7"/>
      <c r="AK16" s="7"/>
      <c r="AL16" s="7"/>
      <c r="AM16" s="7"/>
    </row>
    <row r="17" spans="2:39" ht="15" customHeight="1" x14ac:dyDescent="0.25">
      <c r="B17" s="61" t="s">
        <v>152</v>
      </c>
      <c r="C17" s="209" t="s">
        <v>9</v>
      </c>
      <c r="D17" s="204" t="s">
        <v>9</v>
      </c>
      <c r="E17" s="204" t="s">
        <v>9</v>
      </c>
      <c r="F17" s="204" t="s">
        <v>9</v>
      </c>
      <c r="G17" s="204" t="s">
        <v>9</v>
      </c>
      <c r="H17" s="204" t="s">
        <v>9</v>
      </c>
      <c r="I17" s="204" t="s">
        <v>9</v>
      </c>
      <c r="J17" s="204" t="s">
        <v>9</v>
      </c>
      <c r="K17" s="354" t="s">
        <v>9</v>
      </c>
      <c r="L17" s="204" t="s">
        <v>9</v>
      </c>
      <c r="M17" s="204">
        <v>3149.7</v>
      </c>
      <c r="N17" s="204">
        <v>2471.6999999999998</v>
      </c>
      <c r="O17" s="204">
        <v>2417.1999999999998</v>
      </c>
      <c r="P17" s="204">
        <v>2401.1999999999998</v>
      </c>
      <c r="Q17" s="204">
        <v>2390.1</v>
      </c>
      <c r="R17" s="299">
        <v>-0.7</v>
      </c>
      <c r="S17" s="299">
        <v>-0.5</v>
      </c>
      <c r="T17" s="299">
        <v>-6.2</v>
      </c>
      <c r="U17" s="299">
        <v>-4</v>
      </c>
      <c r="V17" s="270"/>
      <c r="W17"/>
      <c r="X17"/>
      <c r="Y17"/>
      <c r="Z17"/>
      <c r="AA17"/>
      <c r="AB17"/>
      <c r="AC17"/>
      <c r="AD17"/>
      <c r="AE17"/>
      <c r="AF17"/>
      <c r="AG17"/>
      <c r="AI17" s="7"/>
      <c r="AJ17" s="7"/>
      <c r="AK17" s="7"/>
      <c r="AL17" s="7"/>
      <c r="AM17" s="7"/>
    </row>
    <row r="18" spans="2:39" ht="15" customHeight="1" x14ac:dyDescent="0.25">
      <c r="B18" s="61" t="s">
        <v>153</v>
      </c>
      <c r="C18" s="209" t="s">
        <v>9</v>
      </c>
      <c r="D18" s="204" t="s">
        <v>9</v>
      </c>
      <c r="E18" s="204" t="s">
        <v>9</v>
      </c>
      <c r="F18" s="204" t="s">
        <v>9</v>
      </c>
      <c r="G18" s="204" t="s">
        <v>9</v>
      </c>
      <c r="H18" s="204" t="s">
        <v>9</v>
      </c>
      <c r="I18" s="204" t="s">
        <v>9</v>
      </c>
      <c r="J18" s="204" t="s">
        <v>9</v>
      </c>
      <c r="K18" s="354" t="s">
        <v>9</v>
      </c>
      <c r="L18" s="204" t="s">
        <v>9</v>
      </c>
      <c r="M18" s="204">
        <v>1446</v>
      </c>
      <c r="N18" s="204">
        <v>1264.0999999999999</v>
      </c>
      <c r="O18" s="204">
        <v>1955.5</v>
      </c>
      <c r="P18" s="204">
        <v>1215.9000000000001</v>
      </c>
      <c r="Q18" s="204">
        <v>1267.7</v>
      </c>
      <c r="R18" s="299">
        <v>-37.799999999999997</v>
      </c>
      <c r="S18" s="299">
        <v>4.3</v>
      </c>
      <c r="T18" s="299">
        <v>-41.3</v>
      </c>
      <c r="U18" s="299">
        <v>0.5</v>
      </c>
      <c r="V18" s="270"/>
      <c r="W18"/>
      <c r="X18"/>
      <c r="Y18"/>
      <c r="Z18"/>
      <c r="AA18"/>
      <c r="AB18"/>
      <c r="AC18"/>
      <c r="AD18"/>
      <c r="AE18"/>
      <c r="AF18"/>
      <c r="AG18"/>
      <c r="AI18" s="7"/>
      <c r="AJ18" s="458"/>
      <c r="AK18" s="7"/>
      <c r="AL18" s="7"/>
      <c r="AM18" s="7"/>
    </row>
    <row r="19" spans="2:39" ht="15" customHeight="1" x14ac:dyDescent="0.25">
      <c r="B19" s="61" t="s">
        <v>148</v>
      </c>
      <c r="C19" s="209">
        <v>2515.3000000000002</v>
      </c>
      <c r="D19" s="204">
        <v>2386.6999999999998</v>
      </c>
      <c r="E19" s="204">
        <v>2009.3</v>
      </c>
      <c r="F19" s="204">
        <v>2019.2</v>
      </c>
      <c r="G19" s="204">
        <v>1717.2</v>
      </c>
      <c r="H19" s="204">
        <v>1735</v>
      </c>
      <c r="I19" s="204">
        <v>1889.2</v>
      </c>
      <c r="J19" s="204">
        <v>1952.3</v>
      </c>
      <c r="K19" s="354">
        <v>1924.8</v>
      </c>
      <c r="L19" s="211">
        <v>1961.1</v>
      </c>
      <c r="M19" s="267">
        <v>2063.8000000000002</v>
      </c>
      <c r="N19" s="204">
        <v>1847.2</v>
      </c>
      <c r="O19" s="204">
        <v>1696.7</v>
      </c>
      <c r="P19" s="204">
        <v>1801.9</v>
      </c>
      <c r="Q19" s="204">
        <v>2019.5</v>
      </c>
      <c r="R19" s="299">
        <v>6.2</v>
      </c>
      <c r="S19" s="299">
        <v>12.1</v>
      </c>
      <c r="T19" s="299">
        <v>0.3</v>
      </c>
      <c r="U19" s="299">
        <v>8.1</v>
      </c>
      <c r="V19" s="270"/>
      <c r="W19"/>
      <c r="X19"/>
      <c r="Y19"/>
      <c r="Z19"/>
      <c r="AA19"/>
      <c r="AB19"/>
      <c r="AC19"/>
      <c r="AD19"/>
      <c r="AE19"/>
      <c r="AF19"/>
      <c r="AG19"/>
      <c r="AI19" s="7"/>
      <c r="AJ19" s="7"/>
      <c r="AK19" s="7"/>
      <c r="AL19" s="7"/>
      <c r="AM19" s="7"/>
    </row>
    <row r="20" spans="2:39" ht="15" customHeight="1" x14ac:dyDescent="0.25">
      <c r="B20" s="61" t="s">
        <v>154</v>
      </c>
      <c r="C20" s="209">
        <v>3657.8</v>
      </c>
      <c r="D20" s="204">
        <v>3804.5</v>
      </c>
      <c r="E20" s="204">
        <v>1708</v>
      </c>
      <c r="F20" s="204">
        <v>2677.3</v>
      </c>
      <c r="G20" s="204">
        <v>3525.7</v>
      </c>
      <c r="H20" s="204">
        <v>1381.8</v>
      </c>
      <c r="I20" s="204">
        <v>2216.4</v>
      </c>
      <c r="J20" s="204">
        <v>2106.8000000000002</v>
      </c>
      <c r="K20" s="354">
        <v>2578.1999999999998</v>
      </c>
      <c r="L20" s="211">
        <v>3063.6</v>
      </c>
      <c r="M20" s="267">
        <v>2789</v>
      </c>
      <c r="N20" s="204">
        <v>7251.5</v>
      </c>
      <c r="O20" s="204">
        <v>4245.2</v>
      </c>
      <c r="P20" s="204">
        <v>4371.8</v>
      </c>
      <c r="Q20" s="204">
        <v>4192.2</v>
      </c>
      <c r="R20" s="299">
        <v>3</v>
      </c>
      <c r="S20" s="299">
        <v>-4.0999999999999996</v>
      </c>
      <c r="T20" s="299">
        <v>-2.7</v>
      </c>
      <c r="U20" s="299">
        <v>-7.5</v>
      </c>
      <c r="V20" s="270"/>
      <c r="W20"/>
      <c r="X20"/>
      <c r="Y20"/>
      <c r="Z20"/>
      <c r="AA20"/>
      <c r="AB20"/>
      <c r="AC20"/>
      <c r="AD20"/>
      <c r="AE20"/>
      <c r="AF20"/>
      <c r="AG20"/>
      <c r="AI20" s="7"/>
      <c r="AJ20" s="7"/>
      <c r="AK20" s="7"/>
      <c r="AL20" s="7"/>
      <c r="AM20" s="7"/>
    </row>
    <row r="21" spans="2:39" ht="12.5" x14ac:dyDescent="0.25">
      <c r="B21" s="61" t="s">
        <v>155</v>
      </c>
      <c r="C21" s="210">
        <v>1309.7</v>
      </c>
      <c r="D21" s="207">
        <v>1503.8</v>
      </c>
      <c r="E21" s="207">
        <v>1296.4000000000001</v>
      </c>
      <c r="F21" s="207">
        <v>1455.3</v>
      </c>
      <c r="G21" s="207">
        <v>1425.4</v>
      </c>
      <c r="H21" s="207">
        <v>1428.1</v>
      </c>
      <c r="I21" s="207">
        <v>1507.9</v>
      </c>
      <c r="J21" s="204">
        <v>1279.5999999999999</v>
      </c>
      <c r="K21" s="354">
        <v>1655.8</v>
      </c>
      <c r="L21" s="211">
        <v>1402.1</v>
      </c>
      <c r="M21" s="267">
        <v>1446</v>
      </c>
      <c r="N21" s="207">
        <v>1506.3</v>
      </c>
      <c r="O21" s="207">
        <v>1451</v>
      </c>
      <c r="P21" s="207">
        <v>2024.9</v>
      </c>
      <c r="Q21" s="207">
        <v>2132.4</v>
      </c>
      <c r="R21" s="299">
        <v>39.5</v>
      </c>
      <c r="S21" s="299">
        <v>5.3</v>
      </c>
      <c r="T21" s="299">
        <v>31.8</v>
      </c>
      <c r="U21" s="299">
        <v>1.5</v>
      </c>
      <c r="V21" s="270"/>
      <c r="W21"/>
      <c r="X21"/>
      <c r="Y21"/>
      <c r="Z21"/>
      <c r="AA21"/>
      <c r="AB21"/>
      <c r="AC21"/>
      <c r="AD21"/>
      <c r="AE21"/>
      <c r="AF21"/>
      <c r="AG21"/>
      <c r="AI21" s="7"/>
      <c r="AJ21" s="7"/>
      <c r="AK21" s="7"/>
      <c r="AL21" s="7"/>
      <c r="AM21" s="7"/>
    </row>
    <row r="22" spans="2:39" ht="12.5" x14ac:dyDescent="0.25">
      <c r="B22" s="168" t="s">
        <v>147</v>
      </c>
      <c r="C22" s="210">
        <v>562.4</v>
      </c>
      <c r="D22" s="207">
        <v>775.8</v>
      </c>
      <c r="E22" s="207">
        <v>638.79999999999995</v>
      </c>
      <c r="F22" s="207">
        <v>616.6</v>
      </c>
      <c r="G22" s="207">
        <v>573.79999999999995</v>
      </c>
      <c r="H22" s="207">
        <v>580.4</v>
      </c>
      <c r="I22" s="207">
        <v>849.5</v>
      </c>
      <c r="J22" s="204">
        <v>1495</v>
      </c>
      <c r="K22" s="354">
        <v>692.1</v>
      </c>
      <c r="L22" s="211">
        <v>429.7</v>
      </c>
      <c r="M22" s="267">
        <v>901.4</v>
      </c>
      <c r="N22" s="207">
        <v>881.8</v>
      </c>
      <c r="O22" s="207">
        <v>842.8</v>
      </c>
      <c r="P22" s="207">
        <v>792.9</v>
      </c>
      <c r="Q22" s="207">
        <v>228.2</v>
      </c>
      <c r="R22" s="299">
        <v>-5.9</v>
      </c>
      <c r="S22" s="299">
        <v>-71.2</v>
      </c>
      <c r="T22" s="299">
        <v>-11.1</v>
      </c>
      <c r="U22" s="299">
        <v>-72.2</v>
      </c>
      <c r="V22" s="270"/>
      <c r="W22"/>
      <c r="X22"/>
      <c r="Y22"/>
      <c r="Z22"/>
      <c r="AA22"/>
      <c r="AB22"/>
      <c r="AC22"/>
      <c r="AD22"/>
      <c r="AE22"/>
      <c r="AF22"/>
      <c r="AG22"/>
      <c r="AI22" s="7"/>
      <c r="AJ22" s="7"/>
      <c r="AK22" s="7"/>
      <c r="AL22" s="7"/>
      <c r="AM22" s="7"/>
    </row>
    <row r="23" spans="2:39" ht="12.5" x14ac:dyDescent="0.25">
      <c r="B23" s="62" t="s">
        <v>133</v>
      </c>
      <c r="C23" s="194" t="s">
        <v>2</v>
      </c>
      <c r="D23" s="205" t="s">
        <v>2</v>
      </c>
      <c r="E23" s="205" t="s">
        <v>2</v>
      </c>
      <c r="F23" s="205" t="s">
        <v>2</v>
      </c>
      <c r="G23" s="205" t="s">
        <v>2</v>
      </c>
      <c r="H23" s="205" t="s">
        <v>2</v>
      </c>
      <c r="I23" s="205" t="s">
        <v>2</v>
      </c>
      <c r="J23" s="205" t="s">
        <v>2</v>
      </c>
      <c r="K23" s="205" t="s">
        <v>2</v>
      </c>
      <c r="L23" s="297" t="s">
        <v>2</v>
      </c>
      <c r="M23" s="323" t="s">
        <v>2</v>
      </c>
      <c r="N23" s="323" t="s">
        <v>2</v>
      </c>
      <c r="O23" s="323" t="s">
        <v>2</v>
      </c>
      <c r="P23" s="323" t="s">
        <v>2</v>
      </c>
      <c r="Q23" s="323" t="s">
        <v>2</v>
      </c>
      <c r="R23" s="323" t="s">
        <v>2</v>
      </c>
      <c r="S23" s="323" t="s">
        <v>2</v>
      </c>
      <c r="T23" s="323" t="s">
        <v>2</v>
      </c>
      <c r="U23" s="323" t="s">
        <v>2</v>
      </c>
      <c r="W23"/>
      <c r="X23"/>
      <c r="Y23"/>
      <c r="Z23"/>
      <c r="AA23"/>
      <c r="AB23"/>
      <c r="AC23"/>
      <c r="AD23"/>
      <c r="AE23"/>
      <c r="AF23"/>
      <c r="AG23"/>
      <c r="AI23" s="7"/>
      <c r="AJ23" s="7"/>
      <c r="AK23" s="7"/>
      <c r="AL23" s="7"/>
      <c r="AM23" s="7"/>
    </row>
    <row r="24" spans="2:39" ht="12.5" x14ac:dyDescent="0.25">
      <c r="B24" s="61" t="s">
        <v>156</v>
      </c>
      <c r="C24" s="209" t="s">
        <v>2</v>
      </c>
      <c r="D24" s="204" t="s">
        <v>2</v>
      </c>
      <c r="E24" s="204" t="s">
        <v>2</v>
      </c>
      <c r="F24" s="204" t="s">
        <v>2</v>
      </c>
      <c r="G24" s="204" t="s">
        <v>2</v>
      </c>
      <c r="H24" s="204" t="s">
        <v>2</v>
      </c>
      <c r="I24" s="204" t="s">
        <v>2</v>
      </c>
      <c r="J24" s="204" t="s">
        <v>2</v>
      </c>
      <c r="K24" s="204" t="s">
        <v>2</v>
      </c>
      <c r="L24" s="296" t="s">
        <v>2</v>
      </c>
      <c r="M24" s="204" t="s">
        <v>2</v>
      </c>
      <c r="N24" s="204" t="s">
        <v>2</v>
      </c>
      <c r="O24" s="204" t="s">
        <v>2</v>
      </c>
      <c r="P24" s="204" t="s">
        <v>2</v>
      </c>
      <c r="Q24" s="204" t="s">
        <v>2</v>
      </c>
      <c r="R24" s="204" t="s">
        <v>2</v>
      </c>
      <c r="S24" s="204" t="s">
        <v>2</v>
      </c>
      <c r="T24" s="204" t="s">
        <v>2</v>
      </c>
      <c r="U24" s="204" t="s">
        <v>2</v>
      </c>
      <c r="W24"/>
      <c r="X24"/>
      <c r="Y24"/>
      <c r="Z24"/>
      <c r="AA24"/>
      <c r="AB24"/>
      <c r="AC24"/>
      <c r="AD24"/>
      <c r="AE24"/>
      <c r="AF24"/>
      <c r="AG24"/>
      <c r="AI24" s="7"/>
      <c r="AJ24" s="7"/>
      <c r="AK24" s="7"/>
      <c r="AL24" s="7"/>
      <c r="AM24" s="7"/>
    </row>
    <row r="25" spans="2:39" ht="24.75" customHeight="1" x14ac:dyDescent="0.25">
      <c r="B25" s="64" t="s">
        <v>33</v>
      </c>
      <c r="C25" s="230" t="s">
        <v>9</v>
      </c>
      <c r="D25" s="231" t="s">
        <v>9</v>
      </c>
      <c r="E25" s="231" t="s">
        <v>9</v>
      </c>
      <c r="F25" s="231" t="s">
        <v>9</v>
      </c>
      <c r="G25" s="231" t="s">
        <v>9</v>
      </c>
      <c r="H25" s="231" t="s">
        <v>9</v>
      </c>
      <c r="I25" s="231" t="s">
        <v>9</v>
      </c>
      <c r="J25" s="231" t="s">
        <v>9</v>
      </c>
      <c r="K25" s="231" t="s">
        <v>9</v>
      </c>
      <c r="L25" s="298" t="s">
        <v>9</v>
      </c>
      <c r="M25" s="231" t="s">
        <v>9</v>
      </c>
      <c r="N25" s="231" t="s">
        <v>9</v>
      </c>
      <c r="O25" s="231" t="s">
        <v>9</v>
      </c>
      <c r="P25" s="231" t="s">
        <v>9</v>
      </c>
      <c r="Q25" s="231" t="s">
        <v>9</v>
      </c>
      <c r="R25" s="231" t="s">
        <v>9</v>
      </c>
      <c r="S25" s="231" t="s">
        <v>9</v>
      </c>
      <c r="T25" s="231" t="s">
        <v>9</v>
      </c>
      <c r="U25" s="231" t="s">
        <v>9</v>
      </c>
      <c r="W25"/>
      <c r="X25"/>
      <c r="Y25"/>
      <c r="Z25"/>
      <c r="AA25"/>
      <c r="AB25"/>
      <c r="AC25"/>
      <c r="AD25"/>
      <c r="AE25"/>
      <c r="AF25"/>
      <c r="AG25"/>
      <c r="AI25" s="7"/>
      <c r="AJ25" s="7"/>
      <c r="AK25" s="7"/>
      <c r="AL25" s="7"/>
      <c r="AM25" s="7"/>
    </row>
    <row r="26" spans="2:39" x14ac:dyDescent="0.25">
      <c r="W26" s="46"/>
      <c r="X26" s="46"/>
      <c r="Y26" s="46"/>
      <c r="Z26" s="46"/>
      <c r="AA26" s="46"/>
      <c r="AB26" s="46"/>
      <c r="AC26" s="46"/>
    </row>
    <row r="27" spans="2:39" x14ac:dyDescent="0.25">
      <c r="W27" s="46"/>
      <c r="X27" s="46"/>
      <c r="Y27" s="46"/>
      <c r="Z27" s="46"/>
      <c r="AA27" s="46"/>
      <c r="AB27" s="46"/>
      <c r="AC27" s="46"/>
    </row>
    <row r="28" spans="2:39" x14ac:dyDescent="0.25">
      <c r="W28" s="46"/>
      <c r="X28" s="46"/>
      <c r="Y28" s="46"/>
      <c r="Z28" s="46"/>
      <c r="AA28" s="46"/>
      <c r="AB28" s="46"/>
      <c r="AC28" s="46"/>
    </row>
    <row r="29" spans="2:39" x14ac:dyDescent="0.25">
      <c r="W29" s="46"/>
      <c r="X29" s="46"/>
      <c r="Y29" s="46"/>
      <c r="Z29" s="46"/>
      <c r="AA29" s="46"/>
      <c r="AB29" s="46"/>
      <c r="AC29" s="46"/>
    </row>
    <row r="30" spans="2:39" x14ac:dyDescent="0.25">
      <c r="W30" s="46"/>
      <c r="X30" s="46"/>
      <c r="Y30" s="46"/>
      <c r="Z30" s="46"/>
      <c r="AA30" s="46"/>
      <c r="AB30" s="46"/>
      <c r="AC30" s="46"/>
    </row>
    <row r="31" spans="2:39" x14ac:dyDescent="0.25">
      <c r="B31" s="12"/>
      <c r="W31" s="46"/>
      <c r="X31" s="46"/>
      <c r="Y31" s="46"/>
      <c r="Z31" s="46"/>
      <c r="AA31" s="46"/>
      <c r="AB31" s="46"/>
      <c r="AC31" s="46"/>
    </row>
    <row r="32" spans="2:39" x14ac:dyDescent="0.25">
      <c r="W32" s="46"/>
      <c r="X32" s="46"/>
      <c r="Y32" s="46"/>
      <c r="Z32" s="46"/>
      <c r="AA32" s="46"/>
      <c r="AB32" s="46"/>
      <c r="AC32" s="46"/>
    </row>
    <row r="33" spans="3:29" x14ac:dyDescent="0.25">
      <c r="W33" s="46"/>
      <c r="X33" s="46"/>
      <c r="Y33" s="46"/>
      <c r="Z33" s="46"/>
      <c r="AA33" s="46"/>
      <c r="AB33" s="46"/>
      <c r="AC33" s="46"/>
    </row>
    <row r="34" spans="3:29" x14ac:dyDescent="0.25">
      <c r="W34" s="46"/>
      <c r="X34" s="46"/>
      <c r="Y34" s="46"/>
      <c r="Z34" s="46"/>
      <c r="AA34" s="46"/>
      <c r="AB34" s="46"/>
      <c r="AC34" s="46"/>
    </row>
    <row r="39" spans="3:29" x14ac:dyDescent="0.25">
      <c r="C39" s="33"/>
    </row>
    <row r="40" spans="3:29" x14ac:dyDescent="0.25">
      <c r="C40" s="7"/>
      <c r="D40" s="7"/>
      <c r="E40" s="7"/>
      <c r="F40" s="7"/>
      <c r="G40" s="7"/>
      <c r="H40" s="7"/>
      <c r="I40" s="7"/>
      <c r="J40" s="7"/>
      <c r="K40" s="7"/>
      <c r="L40" s="7"/>
      <c r="M40" s="7"/>
      <c r="N40" s="7"/>
      <c r="O40" s="7"/>
      <c r="P40" s="7"/>
      <c r="Q40" s="7"/>
      <c r="R40" s="7"/>
      <c r="S40" s="7"/>
      <c r="T40" s="7"/>
      <c r="U40" s="7"/>
    </row>
    <row r="41" spans="3:29" x14ac:dyDescent="0.25">
      <c r="C41" s="7"/>
      <c r="D41" s="7"/>
      <c r="E41" s="7"/>
      <c r="F41" s="7"/>
      <c r="G41" s="7"/>
      <c r="H41" s="7"/>
      <c r="I41" s="7"/>
      <c r="J41" s="7"/>
      <c r="K41" s="470"/>
      <c r="L41" s="470"/>
      <c r="M41" s="470"/>
      <c r="N41" s="470"/>
      <c r="O41" s="470"/>
      <c r="P41" s="470"/>
      <c r="Q41" s="470"/>
      <c r="R41" s="7"/>
      <c r="S41" s="7"/>
      <c r="T41" s="7"/>
      <c r="U41" s="7"/>
    </row>
    <row r="42" spans="3:29" x14ac:dyDescent="0.25">
      <c r="C42" s="7"/>
      <c r="D42" s="7"/>
      <c r="E42" s="7"/>
      <c r="F42" s="7"/>
      <c r="G42" s="7"/>
      <c r="H42" s="7"/>
      <c r="I42" s="7"/>
      <c r="J42" s="7"/>
      <c r="K42" s="7"/>
      <c r="L42" s="7"/>
      <c r="M42" s="7"/>
      <c r="N42" s="7"/>
      <c r="O42" s="7"/>
      <c r="P42" s="7"/>
      <c r="Q42" s="470"/>
      <c r="R42" s="7"/>
      <c r="S42" s="7"/>
      <c r="T42" s="7"/>
      <c r="U42" s="7"/>
    </row>
    <row r="43" spans="3:29" x14ac:dyDescent="0.25">
      <c r="C43" s="7"/>
      <c r="D43" s="7"/>
      <c r="E43" s="7"/>
      <c r="F43" s="7"/>
      <c r="G43" s="7"/>
      <c r="H43" s="7"/>
      <c r="I43" s="7"/>
      <c r="J43" s="7"/>
      <c r="K43" s="7"/>
      <c r="L43" s="7"/>
      <c r="M43" s="7"/>
      <c r="N43" s="7"/>
      <c r="O43" s="7"/>
      <c r="P43" s="7"/>
      <c r="Q43" s="470"/>
      <c r="R43" s="7"/>
      <c r="S43" s="7"/>
      <c r="T43" s="7"/>
      <c r="U43" s="7"/>
    </row>
    <row r="44" spans="3:29" x14ac:dyDescent="0.25">
      <c r="C44" s="7"/>
      <c r="D44" s="7"/>
      <c r="E44" s="7"/>
      <c r="F44" s="7"/>
      <c r="G44" s="7"/>
      <c r="H44" s="7"/>
      <c r="I44" s="7"/>
      <c r="J44" s="7"/>
      <c r="K44" s="7"/>
      <c r="L44" s="470"/>
      <c r="M44" s="470"/>
      <c r="N44" s="470"/>
      <c r="O44" s="470"/>
      <c r="P44" s="470"/>
      <c r="Q44" s="470"/>
      <c r="R44" s="7"/>
      <c r="S44" s="7"/>
      <c r="T44" s="7"/>
      <c r="U44" s="7"/>
    </row>
    <row r="45" spans="3:29" x14ac:dyDescent="0.25">
      <c r="C45" s="7"/>
      <c r="D45" s="7"/>
      <c r="E45" s="7"/>
      <c r="F45" s="7"/>
      <c r="G45" s="7"/>
      <c r="H45" s="7"/>
      <c r="I45" s="7"/>
      <c r="J45" s="7"/>
      <c r="K45" s="7"/>
      <c r="L45" s="7"/>
      <c r="M45" s="7"/>
      <c r="N45" s="7"/>
      <c r="O45" s="7"/>
      <c r="P45" s="7"/>
      <c r="Q45" s="470"/>
      <c r="R45" s="7"/>
      <c r="S45" s="7"/>
      <c r="T45" s="7"/>
      <c r="U45" s="7"/>
    </row>
    <row r="46" spans="3:29" x14ac:dyDescent="0.25">
      <c r="C46" s="7"/>
      <c r="D46" s="7"/>
      <c r="E46" s="7"/>
      <c r="F46" s="7"/>
      <c r="G46" s="7"/>
      <c r="H46" s="7"/>
      <c r="I46" s="7"/>
      <c r="J46" s="7"/>
      <c r="K46" s="7"/>
      <c r="L46" s="7"/>
      <c r="M46" s="7"/>
      <c r="N46" s="7"/>
      <c r="O46" s="7"/>
      <c r="P46" s="7"/>
      <c r="Q46" s="470"/>
      <c r="R46" s="7"/>
      <c r="S46" s="7"/>
      <c r="T46" s="7"/>
      <c r="U46" s="7"/>
    </row>
    <row r="47" spans="3:29" x14ac:dyDescent="0.25">
      <c r="C47" s="7"/>
      <c r="D47" s="7"/>
      <c r="E47" s="7"/>
      <c r="F47" s="7"/>
      <c r="G47" s="7"/>
      <c r="H47" s="7"/>
      <c r="I47" s="7"/>
      <c r="J47" s="7"/>
      <c r="K47" s="7"/>
      <c r="L47" s="7"/>
      <c r="M47" s="470"/>
      <c r="N47" s="470"/>
      <c r="O47" s="470"/>
      <c r="P47" s="470"/>
      <c r="Q47" s="470"/>
      <c r="R47" s="7"/>
      <c r="S47" s="7"/>
      <c r="T47" s="7"/>
      <c r="U47" s="7"/>
    </row>
    <row r="48" spans="3:29" x14ac:dyDescent="0.25">
      <c r="C48" s="7"/>
      <c r="D48" s="7"/>
      <c r="E48" s="7"/>
      <c r="F48" s="7"/>
      <c r="G48" s="7"/>
      <c r="H48" s="7"/>
      <c r="I48" s="7"/>
      <c r="J48" s="7"/>
      <c r="K48" s="7"/>
      <c r="L48" s="7"/>
      <c r="M48" s="7"/>
      <c r="N48" s="7"/>
      <c r="O48" s="7"/>
      <c r="P48" s="7"/>
      <c r="Q48" s="470"/>
      <c r="R48" s="7"/>
      <c r="S48" s="7"/>
      <c r="T48" s="7"/>
      <c r="U48" s="7"/>
    </row>
    <row r="49" spans="3:21" x14ac:dyDescent="0.25">
      <c r="C49" s="7"/>
      <c r="D49" s="7"/>
      <c r="E49" s="7"/>
      <c r="F49" s="7"/>
      <c r="G49" s="7"/>
      <c r="H49" s="7"/>
      <c r="I49" s="7"/>
      <c r="J49" s="7"/>
      <c r="K49" s="7"/>
      <c r="L49" s="7"/>
      <c r="M49" s="7"/>
      <c r="N49" s="7"/>
      <c r="O49" s="7"/>
      <c r="P49" s="7"/>
      <c r="Q49" s="470"/>
      <c r="R49" s="7"/>
      <c r="S49" s="7"/>
      <c r="T49" s="7"/>
      <c r="U49" s="7"/>
    </row>
    <row r="50" spans="3:21" x14ac:dyDescent="0.25">
      <c r="C50" s="7"/>
      <c r="D50" s="7"/>
      <c r="E50" s="7"/>
      <c r="F50" s="7"/>
      <c r="G50" s="7"/>
      <c r="H50" s="7"/>
      <c r="I50" s="7"/>
      <c r="J50" s="7"/>
      <c r="K50" s="7"/>
      <c r="L50" s="7"/>
      <c r="M50" s="470"/>
      <c r="N50" s="470"/>
      <c r="O50" s="470"/>
      <c r="P50" s="470"/>
      <c r="Q50" s="470"/>
      <c r="R50" s="7"/>
      <c r="S50" s="7"/>
      <c r="T50" s="7"/>
      <c r="U50" s="7"/>
    </row>
    <row r="51" spans="3:21" x14ac:dyDescent="0.25">
      <c r="C51" s="7"/>
      <c r="D51" s="7"/>
      <c r="E51" s="7"/>
      <c r="F51" s="7"/>
      <c r="G51" s="7"/>
      <c r="H51" s="7"/>
      <c r="I51" s="7"/>
      <c r="J51" s="7"/>
      <c r="K51" s="7"/>
      <c r="L51" s="7"/>
      <c r="M51" s="7"/>
      <c r="N51" s="7"/>
      <c r="O51" s="7"/>
      <c r="P51" s="7"/>
      <c r="Q51" s="7"/>
      <c r="R51" s="7"/>
      <c r="S51" s="7"/>
      <c r="T51" s="7"/>
      <c r="U51" s="7"/>
    </row>
    <row r="52" spans="3:21" x14ac:dyDescent="0.25">
      <c r="C52" s="7"/>
      <c r="D52" s="7"/>
      <c r="E52" s="7"/>
      <c r="F52" s="7"/>
      <c r="G52" s="7"/>
      <c r="H52" s="7"/>
      <c r="I52" s="7"/>
      <c r="J52" s="7"/>
      <c r="K52" s="7"/>
      <c r="L52" s="7"/>
      <c r="M52" s="7"/>
      <c r="N52" s="7"/>
      <c r="O52" s="7"/>
      <c r="P52" s="7"/>
      <c r="Q52" s="7"/>
      <c r="R52" s="7"/>
      <c r="S52" s="7"/>
      <c r="T52" s="7"/>
      <c r="U52" s="7"/>
    </row>
    <row r="53" spans="3:21" x14ac:dyDescent="0.25">
      <c r="C53" s="7"/>
      <c r="D53" s="7"/>
      <c r="E53" s="7"/>
      <c r="F53" s="7"/>
      <c r="G53" s="7"/>
      <c r="H53" s="7"/>
      <c r="I53" s="7"/>
      <c r="J53" s="7"/>
      <c r="K53" s="7"/>
      <c r="L53" s="7"/>
      <c r="M53" s="7"/>
      <c r="N53" s="7"/>
      <c r="O53" s="7"/>
      <c r="P53" s="7"/>
      <c r="Q53" s="7"/>
      <c r="R53" s="7"/>
      <c r="S53" s="7"/>
      <c r="T53" s="7"/>
      <c r="U53" s="7"/>
    </row>
    <row r="54" spans="3:21" x14ac:dyDescent="0.25">
      <c r="C54" s="7"/>
      <c r="D54" s="7"/>
      <c r="E54" s="7"/>
      <c r="F54" s="7"/>
      <c r="G54" s="7"/>
      <c r="H54" s="7"/>
      <c r="I54" s="7"/>
      <c r="J54" s="7"/>
      <c r="K54" s="7"/>
      <c r="L54" s="7"/>
      <c r="M54" s="7"/>
      <c r="N54" s="7"/>
      <c r="O54" s="7"/>
      <c r="P54" s="7"/>
      <c r="Q54" s="7"/>
      <c r="R54" s="7"/>
      <c r="S54" s="7"/>
      <c r="T54" s="7"/>
      <c r="U54" s="7"/>
    </row>
    <row r="55" spans="3:21" x14ac:dyDescent="0.25">
      <c r="C55" s="7"/>
      <c r="D55" s="7"/>
      <c r="E55" s="7"/>
      <c r="F55" s="7"/>
      <c r="G55" s="7"/>
      <c r="H55" s="7"/>
      <c r="I55" s="7"/>
      <c r="J55" s="7"/>
      <c r="K55" s="7"/>
      <c r="L55" s="7"/>
      <c r="M55" s="7"/>
      <c r="N55" s="7"/>
      <c r="O55" s="7"/>
      <c r="P55" s="7"/>
      <c r="Q55" s="7"/>
      <c r="R55" s="7"/>
      <c r="S55" s="7"/>
      <c r="T55" s="7"/>
      <c r="U55" s="7"/>
    </row>
    <row r="56" spans="3:21" x14ac:dyDescent="0.25">
      <c r="C56" s="7"/>
      <c r="D56" s="7"/>
      <c r="E56" s="7"/>
      <c r="F56" s="7"/>
      <c r="G56" s="7"/>
      <c r="H56" s="7"/>
      <c r="I56" s="7"/>
      <c r="J56" s="7"/>
      <c r="K56" s="7"/>
      <c r="L56" s="7"/>
      <c r="M56" s="7"/>
      <c r="N56" s="7"/>
      <c r="O56" s="7"/>
      <c r="P56" s="7"/>
      <c r="Q56" s="7"/>
      <c r="R56" s="7"/>
      <c r="S56" s="7"/>
      <c r="T56" s="7"/>
      <c r="U56" s="7"/>
    </row>
    <row r="57" spans="3:21" x14ac:dyDescent="0.25">
      <c r="C57" s="7"/>
      <c r="D57" s="7"/>
      <c r="E57" s="7"/>
      <c r="F57" s="7"/>
      <c r="G57" s="7"/>
      <c r="H57" s="7"/>
      <c r="I57" s="7"/>
      <c r="J57" s="7"/>
      <c r="K57" s="7"/>
      <c r="L57" s="7"/>
      <c r="M57" s="7"/>
      <c r="N57" s="7"/>
      <c r="O57" s="7"/>
      <c r="P57" s="7"/>
      <c r="Q57" s="7"/>
      <c r="R57" s="7"/>
      <c r="S57" s="7"/>
      <c r="T57" s="7"/>
      <c r="U57" s="7"/>
    </row>
    <row r="58" spans="3:21" x14ac:dyDescent="0.25">
      <c r="C58" s="7"/>
      <c r="D58" s="7"/>
      <c r="E58" s="7"/>
      <c r="F58" s="7"/>
      <c r="G58" s="7"/>
      <c r="H58" s="7"/>
      <c r="I58" s="7"/>
      <c r="J58" s="7"/>
      <c r="K58" s="7"/>
      <c r="L58" s="7"/>
      <c r="M58" s="7"/>
      <c r="N58" s="7"/>
      <c r="O58" s="7"/>
      <c r="P58" s="7"/>
      <c r="Q58" s="7"/>
      <c r="R58" s="7"/>
      <c r="S58" s="7"/>
      <c r="T58" s="7"/>
      <c r="U58" s="7"/>
    </row>
    <row r="59" spans="3:21" x14ac:dyDescent="0.25">
      <c r="C59" s="7"/>
      <c r="D59" s="7"/>
      <c r="E59" s="7"/>
      <c r="F59" s="7"/>
      <c r="G59" s="7"/>
      <c r="H59" s="7"/>
      <c r="I59" s="7"/>
      <c r="J59" s="7"/>
      <c r="K59" s="7"/>
      <c r="L59" s="7"/>
      <c r="M59" s="7"/>
      <c r="N59" s="7"/>
      <c r="O59" s="7"/>
      <c r="P59" s="7"/>
      <c r="Q59" s="7"/>
      <c r="R59" s="7"/>
      <c r="S59" s="7"/>
      <c r="T59" s="7"/>
      <c r="U59" s="7"/>
    </row>
    <row r="60" spans="3:21" x14ac:dyDescent="0.25">
      <c r="C60" s="7"/>
      <c r="D60" s="7"/>
      <c r="E60" s="7"/>
      <c r="F60" s="7"/>
      <c r="G60" s="7"/>
      <c r="H60" s="7"/>
      <c r="I60" s="7"/>
      <c r="J60" s="7"/>
      <c r="K60" s="7"/>
      <c r="L60" s="7"/>
      <c r="M60" s="7"/>
      <c r="N60" s="7"/>
      <c r="O60" s="7"/>
      <c r="P60" s="7"/>
      <c r="Q60" s="7"/>
      <c r="R60" s="7"/>
      <c r="S60" s="7"/>
      <c r="T60" s="7"/>
      <c r="U60" s="7"/>
    </row>
    <row r="61" spans="3:21" x14ac:dyDescent="0.25">
      <c r="C61" s="7"/>
      <c r="D61" s="7"/>
      <c r="E61" s="7"/>
      <c r="F61" s="7"/>
      <c r="G61" s="7"/>
      <c r="H61" s="7"/>
      <c r="I61" s="7"/>
      <c r="J61" s="7"/>
      <c r="K61" s="7"/>
      <c r="L61" s="7"/>
      <c r="M61" s="7"/>
      <c r="N61" s="7"/>
      <c r="O61" s="7"/>
      <c r="P61" s="7"/>
      <c r="Q61" s="7"/>
      <c r="R61" s="7"/>
      <c r="S61" s="7"/>
      <c r="T61" s="7"/>
      <c r="U61" s="7"/>
    </row>
  </sheetData>
  <mergeCells count="5">
    <mergeCell ref="B3:B5"/>
    <mergeCell ref="R3:U3"/>
    <mergeCell ref="T4:U4"/>
    <mergeCell ref="R4:S4"/>
    <mergeCell ref="C3:Q4"/>
  </mergeCells>
  <phoneticPr fontId="3" type="noConversion"/>
  <pageMargins left="0.78740157499999996" right="0.78740157499999996" top="0.984251969" bottom="0.984251969" header="0.4921259845" footer="0.4921259845"/>
  <pageSetup paperSize="9" scale="65"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59999389629810485"/>
    <pageSetUpPr fitToPage="1"/>
  </sheetPr>
  <dimension ref="B1:T45"/>
  <sheetViews>
    <sheetView zoomScale="70" zoomScaleNormal="70" workbookViewId="0"/>
  </sheetViews>
  <sheetFormatPr baseColWidth="10" defaultColWidth="11.453125" defaultRowHeight="10" x14ac:dyDescent="0.25"/>
  <cols>
    <col min="1" max="1" width="3.81640625" style="2" customWidth="1"/>
    <col min="2" max="2" width="24.81640625" style="2" customWidth="1"/>
    <col min="3" max="7" width="12.81640625" style="2" customWidth="1"/>
    <col min="8" max="16384" width="11.453125" style="2"/>
  </cols>
  <sheetData>
    <row r="1" spans="2:20" ht="24.75" customHeight="1" x14ac:dyDescent="0.25">
      <c r="B1" s="517" t="s">
        <v>261</v>
      </c>
      <c r="C1" s="517"/>
      <c r="D1" s="517"/>
      <c r="E1" s="517"/>
      <c r="F1" s="517"/>
      <c r="G1" s="517"/>
      <c r="I1" s="283"/>
    </row>
    <row r="2" spans="2:20" ht="15" customHeight="1" x14ac:dyDescent="0.25"/>
    <row r="3" spans="2:20" ht="15" customHeight="1" x14ac:dyDescent="0.25">
      <c r="G3" s="21" t="s">
        <v>51</v>
      </c>
    </row>
    <row r="4" spans="2:20" s="1" customFormat="1" ht="12.5" x14ac:dyDescent="0.25">
      <c r="B4" s="105"/>
      <c r="C4" s="76" t="s">
        <v>19</v>
      </c>
      <c r="D4" s="76" t="s">
        <v>36</v>
      </c>
      <c r="E4" s="76" t="s">
        <v>37</v>
      </c>
      <c r="F4" s="76" t="s">
        <v>38</v>
      </c>
      <c r="G4" s="76" t="s">
        <v>39</v>
      </c>
      <c r="H4" s="476"/>
      <c r="I4" s="471"/>
      <c r="J4"/>
      <c r="K4"/>
      <c r="L4"/>
      <c r="M4"/>
      <c r="N4"/>
    </row>
    <row r="5" spans="2:20" ht="15" customHeight="1" x14ac:dyDescent="0.25">
      <c r="B5" s="5" t="s">
        <v>50</v>
      </c>
      <c r="C5" s="149">
        <v>29.3</v>
      </c>
      <c r="D5" s="149">
        <v>31.7</v>
      </c>
      <c r="E5" s="149">
        <v>12.7</v>
      </c>
      <c r="F5" s="149">
        <v>13.3</v>
      </c>
      <c r="G5" s="149">
        <v>13</v>
      </c>
      <c r="H5" s="476"/>
      <c r="I5" s="471"/>
      <c r="J5" s="471"/>
      <c r="K5"/>
      <c r="L5"/>
      <c r="M5"/>
      <c r="N5"/>
      <c r="P5" s="33"/>
      <c r="Q5" s="33"/>
      <c r="R5" s="33"/>
      <c r="S5" s="33"/>
      <c r="T5" s="33"/>
    </row>
    <row r="6" spans="2:20" ht="15" customHeight="1" x14ac:dyDescent="0.25">
      <c r="B6" s="38" t="s">
        <v>131</v>
      </c>
      <c r="C6" s="150">
        <v>16.399999999999999</v>
      </c>
      <c r="D6" s="150">
        <v>31.7</v>
      </c>
      <c r="E6" s="150">
        <v>13.1</v>
      </c>
      <c r="F6" s="150">
        <v>18.5</v>
      </c>
      <c r="G6" s="150">
        <v>20.3</v>
      </c>
      <c r="H6" s="476"/>
      <c r="I6" s="471"/>
      <c r="J6"/>
      <c r="K6"/>
      <c r="L6"/>
      <c r="M6"/>
      <c r="N6"/>
      <c r="P6" s="33"/>
      <c r="Q6" s="33"/>
      <c r="R6" s="33"/>
      <c r="S6" s="33"/>
      <c r="T6" s="33"/>
    </row>
    <row r="7" spans="2:20" ht="15" customHeight="1" x14ac:dyDescent="0.25">
      <c r="B7" s="38" t="s">
        <v>10</v>
      </c>
      <c r="C7" s="480">
        <v>31.5</v>
      </c>
      <c r="D7" s="150">
        <v>46.5</v>
      </c>
      <c r="E7" s="150">
        <v>9.6</v>
      </c>
      <c r="F7" s="150">
        <v>7.4</v>
      </c>
      <c r="G7" s="150">
        <v>5.0999999999999996</v>
      </c>
      <c r="H7" s="476"/>
      <c r="I7" s="471"/>
      <c r="J7"/>
      <c r="K7"/>
      <c r="L7"/>
      <c r="M7"/>
      <c r="N7"/>
      <c r="P7" s="33"/>
      <c r="Q7" s="33"/>
      <c r="R7" s="33"/>
      <c r="S7" s="33"/>
      <c r="T7" s="33"/>
    </row>
    <row r="8" spans="2:20" ht="15" customHeight="1" x14ac:dyDescent="0.25">
      <c r="B8" s="38" t="s">
        <v>22</v>
      </c>
      <c r="C8" s="480">
        <v>10.1</v>
      </c>
      <c r="D8" s="150">
        <v>25.4</v>
      </c>
      <c r="E8" s="150">
        <v>25.4</v>
      </c>
      <c r="F8" s="150">
        <v>25.9</v>
      </c>
      <c r="G8" s="150">
        <v>13.2</v>
      </c>
      <c r="H8" s="476"/>
      <c r="I8" s="471"/>
      <c r="J8"/>
      <c r="K8"/>
      <c r="L8"/>
      <c r="M8"/>
      <c r="N8"/>
      <c r="P8" s="33"/>
      <c r="Q8" s="33"/>
      <c r="R8" s="33"/>
      <c r="S8" s="33"/>
      <c r="T8" s="33"/>
    </row>
    <row r="9" spans="2:20" ht="15" customHeight="1" x14ac:dyDescent="0.25">
      <c r="B9" s="38" t="s">
        <v>23</v>
      </c>
      <c r="C9" s="480">
        <v>34.6</v>
      </c>
      <c r="D9" s="150">
        <v>44</v>
      </c>
      <c r="E9" s="150">
        <v>10.7</v>
      </c>
      <c r="F9" s="150">
        <v>5.6</v>
      </c>
      <c r="G9" s="150">
        <v>5.0999999999999996</v>
      </c>
      <c r="H9" s="476"/>
      <c r="I9" s="471"/>
      <c r="J9"/>
      <c r="K9"/>
      <c r="L9"/>
      <c r="M9"/>
      <c r="N9"/>
      <c r="P9" s="33"/>
      <c r="Q9" s="33"/>
      <c r="R9" s="33"/>
      <c r="S9" s="33"/>
      <c r="T9" s="33"/>
    </row>
    <row r="10" spans="2:20" ht="15" customHeight="1" x14ac:dyDescent="0.25">
      <c r="B10" s="9" t="s">
        <v>189</v>
      </c>
      <c r="C10" s="480">
        <v>19.8</v>
      </c>
      <c r="D10" s="150">
        <v>6</v>
      </c>
      <c r="E10" s="150">
        <v>15.8</v>
      </c>
      <c r="F10" s="150">
        <v>18.5</v>
      </c>
      <c r="G10" s="150">
        <v>39.799999999999997</v>
      </c>
      <c r="H10" s="476"/>
      <c r="I10" s="471"/>
      <c r="J10"/>
      <c r="K10"/>
      <c r="L10"/>
      <c r="M10"/>
      <c r="N10"/>
      <c r="P10" s="33"/>
      <c r="Q10" s="33"/>
      <c r="R10" s="33"/>
      <c r="S10" s="33"/>
      <c r="T10" s="33"/>
    </row>
    <row r="11" spans="2:20" ht="15" customHeight="1" x14ac:dyDescent="0.25">
      <c r="B11" s="38" t="s">
        <v>34</v>
      </c>
      <c r="C11" s="480">
        <v>11.2</v>
      </c>
      <c r="D11" s="150">
        <v>35.1</v>
      </c>
      <c r="E11" s="150">
        <v>20.399999999999999</v>
      </c>
      <c r="F11" s="150">
        <v>21</v>
      </c>
      <c r="G11" s="150">
        <v>12.2</v>
      </c>
      <c r="H11" s="476"/>
      <c r="I11" s="471"/>
      <c r="J11"/>
      <c r="K11"/>
      <c r="L11"/>
      <c r="M11"/>
      <c r="N11"/>
      <c r="P11" s="33"/>
      <c r="Q11" s="33"/>
      <c r="R11" s="33"/>
      <c r="S11" s="33"/>
      <c r="T11" s="33"/>
    </row>
    <row r="12" spans="2:20" ht="15" customHeight="1" x14ac:dyDescent="0.25">
      <c r="B12" s="38" t="s">
        <v>157</v>
      </c>
      <c r="C12" s="150">
        <v>6.7</v>
      </c>
      <c r="D12" s="150">
        <v>53.2</v>
      </c>
      <c r="E12" s="150">
        <v>6.9</v>
      </c>
      <c r="F12" s="150">
        <v>18.7</v>
      </c>
      <c r="G12" s="150">
        <v>14.5</v>
      </c>
      <c r="H12" s="476"/>
      <c r="I12" s="471"/>
      <c r="J12"/>
      <c r="K12"/>
      <c r="L12"/>
      <c r="M12"/>
      <c r="N12"/>
      <c r="P12" s="33"/>
      <c r="Q12" s="33"/>
      <c r="R12" s="33"/>
      <c r="S12" s="33"/>
      <c r="T12" s="33"/>
    </row>
    <row r="13" spans="2:20" ht="15" customHeight="1" x14ac:dyDescent="0.25">
      <c r="B13" s="38" t="s">
        <v>152</v>
      </c>
      <c r="C13" s="150">
        <v>26.1</v>
      </c>
      <c r="D13" s="150">
        <v>25.3</v>
      </c>
      <c r="E13" s="150">
        <v>15.1</v>
      </c>
      <c r="F13" s="150">
        <v>14.7</v>
      </c>
      <c r="G13" s="150">
        <v>18.8</v>
      </c>
      <c r="H13" s="476"/>
      <c r="I13" s="471"/>
      <c r="J13"/>
      <c r="K13"/>
      <c r="L13"/>
      <c r="M13"/>
      <c r="N13"/>
      <c r="P13" s="33"/>
      <c r="Q13" s="33"/>
      <c r="R13" s="33"/>
      <c r="S13" s="33"/>
      <c r="T13" s="33"/>
    </row>
    <row r="14" spans="2:20" ht="15" customHeight="1" x14ac:dyDescent="0.25">
      <c r="B14" s="38" t="s">
        <v>153</v>
      </c>
      <c r="C14" s="150">
        <v>46</v>
      </c>
      <c r="D14" s="150">
        <v>32.299999999999997</v>
      </c>
      <c r="E14" s="150">
        <v>10.7</v>
      </c>
      <c r="F14" s="150">
        <v>7.2</v>
      </c>
      <c r="G14" s="150">
        <v>3.8</v>
      </c>
      <c r="H14" s="476"/>
      <c r="I14" s="471"/>
      <c r="J14"/>
      <c r="K14"/>
      <c r="L14"/>
      <c r="M14"/>
      <c r="N14"/>
      <c r="P14" s="33"/>
      <c r="Q14" s="33"/>
      <c r="R14" s="33"/>
      <c r="S14" s="33"/>
      <c r="T14" s="33"/>
    </row>
    <row r="15" spans="2:20" ht="15" customHeight="1" x14ac:dyDescent="0.25">
      <c r="B15" s="38" t="s">
        <v>1</v>
      </c>
      <c r="C15" s="150">
        <v>31.6</v>
      </c>
      <c r="D15" s="150">
        <v>28.8</v>
      </c>
      <c r="E15" s="150">
        <v>13.2</v>
      </c>
      <c r="F15" s="150">
        <v>12.2</v>
      </c>
      <c r="G15" s="150">
        <v>14.2</v>
      </c>
      <c r="H15" s="476"/>
      <c r="I15" s="471"/>
      <c r="J15"/>
      <c r="K15"/>
      <c r="L15"/>
      <c r="M15"/>
      <c r="N15"/>
      <c r="P15" s="33"/>
      <c r="Q15" s="33"/>
      <c r="R15" s="33"/>
      <c r="S15" s="33"/>
      <c r="T15" s="33"/>
    </row>
    <row r="16" spans="2:20" ht="15" customHeight="1" x14ac:dyDescent="0.25">
      <c r="B16" s="9" t="s">
        <v>64</v>
      </c>
      <c r="C16" s="150">
        <v>27.7</v>
      </c>
      <c r="D16" s="150">
        <v>23.1</v>
      </c>
      <c r="E16" s="150">
        <v>15</v>
      </c>
      <c r="F16" s="150">
        <v>18.899999999999999</v>
      </c>
      <c r="G16" s="150">
        <v>15.3</v>
      </c>
      <c r="H16" s="476"/>
      <c r="I16" s="471"/>
      <c r="J16"/>
      <c r="K16"/>
      <c r="L16"/>
      <c r="M16"/>
      <c r="N16"/>
      <c r="P16" s="33"/>
      <c r="Q16" s="33"/>
      <c r="R16" s="33"/>
      <c r="S16" s="33"/>
      <c r="T16" s="33"/>
    </row>
    <row r="17" spans="2:20" ht="15" customHeight="1" x14ac:dyDescent="0.25">
      <c r="B17" s="301" t="s">
        <v>197</v>
      </c>
      <c r="C17" s="150">
        <v>43.2</v>
      </c>
      <c r="D17" s="150">
        <v>30.4</v>
      </c>
      <c r="E17" s="150">
        <v>11.6</v>
      </c>
      <c r="F17" s="150">
        <v>9.1999999999999993</v>
      </c>
      <c r="G17" s="150">
        <v>5.6</v>
      </c>
      <c r="H17" s="476"/>
      <c r="I17" s="471"/>
      <c r="J17"/>
      <c r="K17"/>
      <c r="L17"/>
      <c r="M17"/>
      <c r="N17"/>
      <c r="P17" s="33"/>
      <c r="Q17" s="33"/>
      <c r="R17" s="33"/>
      <c r="S17" s="33"/>
      <c r="T17" s="33"/>
    </row>
    <row r="18" spans="2:20" ht="14.25" customHeight="1" x14ac:dyDescent="0.25">
      <c r="B18" s="9" t="s">
        <v>147</v>
      </c>
      <c r="C18" s="150">
        <v>57.5</v>
      </c>
      <c r="D18" s="150">
        <v>32.799999999999997</v>
      </c>
      <c r="E18" s="150">
        <v>4.9000000000000004</v>
      </c>
      <c r="F18" s="150">
        <v>3</v>
      </c>
      <c r="G18" s="150">
        <v>1.8</v>
      </c>
      <c r="H18" s="476"/>
      <c r="I18" s="471"/>
      <c r="J18"/>
      <c r="K18"/>
      <c r="L18"/>
      <c r="M18"/>
      <c r="N18"/>
      <c r="P18" s="33"/>
      <c r="Q18" s="33"/>
      <c r="R18" s="33"/>
      <c r="S18" s="33"/>
      <c r="T18" s="33"/>
    </row>
    <row r="19" spans="2:20" x14ac:dyDescent="0.25">
      <c r="H19" s="33"/>
      <c r="I19" s="33"/>
    </row>
    <row r="20" spans="2:20" x14ac:dyDescent="0.25">
      <c r="B20" s="12"/>
      <c r="C20" s="33"/>
      <c r="D20" s="33"/>
    </row>
    <row r="21" spans="2:20" x14ac:dyDescent="0.25">
      <c r="C21" s="33"/>
      <c r="D21" s="33"/>
    </row>
    <row r="22" spans="2:20" x14ac:dyDescent="0.25">
      <c r="B22" s="40"/>
      <c r="C22" s="33"/>
      <c r="D22" s="33"/>
    </row>
    <row r="23" spans="2:20" ht="10.5" x14ac:dyDescent="0.25">
      <c r="B23" s="1"/>
      <c r="C23" s="33"/>
    </row>
    <row r="24" spans="2:20" ht="11.25" customHeight="1" x14ac:dyDescent="0.25">
      <c r="C24" s="33"/>
    </row>
    <row r="27" spans="2:20" x14ac:dyDescent="0.25">
      <c r="F27" s="41"/>
    </row>
    <row r="28" spans="2:20" x14ac:dyDescent="0.25">
      <c r="F28" s="41"/>
    </row>
    <row r="29" spans="2:20" ht="10.5" x14ac:dyDescent="0.25">
      <c r="B29" s="310"/>
      <c r="F29" s="41"/>
    </row>
    <row r="30" spans="2:20" x14ac:dyDescent="0.25">
      <c r="F30" s="41"/>
    </row>
    <row r="31" spans="2:20" ht="10.5" x14ac:dyDescent="0.25">
      <c r="G31" s="3"/>
      <c r="I31" s="3"/>
    </row>
    <row r="34" spans="2:13" x14ac:dyDescent="0.25">
      <c r="B34" s="12"/>
      <c r="H34" s="12"/>
      <c r="I34" s="26"/>
      <c r="J34" s="26"/>
      <c r="K34" s="26"/>
      <c r="L34" s="26"/>
      <c r="M34" s="27"/>
    </row>
    <row r="35" spans="2:13" x14ac:dyDescent="0.25">
      <c r="H35" s="26"/>
      <c r="I35" s="26"/>
      <c r="J35" s="26"/>
      <c r="K35" s="26"/>
      <c r="L35" s="26"/>
      <c r="M35" s="27"/>
    </row>
    <row r="36" spans="2:13" x14ac:dyDescent="0.25">
      <c r="B36" s="22"/>
      <c r="H36" s="26"/>
      <c r="I36" s="26"/>
      <c r="J36" s="26"/>
      <c r="K36" s="26"/>
      <c r="L36" s="26"/>
      <c r="M36" s="27"/>
    </row>
    <row r="37" spans="2:13" x14ac:dyDescent="0.25">
      <c r="H37" s="26"/>
      <c r="I37" s="29"/>
      <c r="J37" s="29"/>
      <c r="K37" s="29"/>
      <c r="L37" s="29"/>
      <c r="M37" s="29"/>
    </row>
    <row r="38" spans="2:13" x14ac:dyDescent="0.25">
      <c r="H38" s="29"/>
      <c r="I38" s="13"/>
      <c r="J38" s="13"/>
      <c r="K38" s="13"/>
      <c r="L38" s="26"/>
      <c r="M38" s="26"/>
    </row>
    <row r="39" spans="2:13" x14ac:dyDescent="0.25">
      <c r="H39" s="10"/>
      <c r="I39" s="30"/>
      <c r="J39" s="30"/>
      <c r="K39" s="30"/>
      <c r="L39" s="30"/>
      <c r="M39" s="26"/>
    </row>
    <row r="40" spans="2:13" x14ac:dyDescent="0.25">
      <c r="H40" s="10"/>
      <c r="I40" s="30"/>
      <c r="J40" s="30"/>
      <c r="K40" s="30"/>
      <c r="L40" s="30"/>
      <c r="M40" s="30"/>
    </row>
    <row r="41" spans="2:13" x14ac:dyDescent="0.25">
      <c r="H41" s="10"/>
      <c r="I41" s="30"/>
      <c r="J41" s="30"/>
      <c r="K41" s="30"/>
      <c r="L41" s="30"/>
      <c r="M41" s="26"/>
    </row>
    <row r="42" spans="2:13" x14ac:dyDescent="0.25">
      <c r="H42" s="10"/>
      <c r="I42" s="30"/>
      <c r="J42" s="30"/>
      <c r="K42" s="30"/>
      <c r="L42" s="30"/>
    </row>
    <row r="43" spans="2:13" x14ac:dyDescent="0.25">
      <c r="H43" s="10"/>
      <c r="I43" s="30"/>
      <c r="J43" s="30"/>
      <c r="K43" s="30"/>
      <c r="L43" s="30"/>
    </row>
    <row r="44" spans="2:13" x14ac:dyDescent="0.25">
      <c r="I44" s="30"/>
    </row>
    <row r="45" spans="2:13" x14ac:dyDescent="0.25">
      <c r="D45" s="14"/>
    </row>
  </sheetData>
  <mergeCells count="1">
    <mergeCell ref="B1:G1"/>
  </mergeCells>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pageSetUpPr fitToPage="1"/>
  </sheetPr>
  <dimension ref="B2:DM64"/>
  <sheetViews>
    <sheetView topLeftCell="B1" zoomScale="70" zoomScaleNormal="70" workbookViewId="0">
      <pane xSplit="1" topLeftCell="C1" activePane="topRight" state="frozen"/>
      <selection activeCell="B7" sqref="B7"/>
      <selection pane="topRight" activeCell="B1" sqref="B1"/>
    </sheetView>
  </sheetViews>
  <sheetFormatPr baseColWidth="10" defaultColWidth="11.453125" defaultRowHeight="10" x14ac:dyDescent="0.25"/>
  <cols>
    <col min="1" max="1" width="3.81640625" style="2" customWidth="1"/>
    <col min="2" max="2" width="40.1796875" style="2" customWidth="1"/>
    <col min="3" max="17" width="6.453125" style="2" customWidth="1"/>
    <col min="18" max="18" width="8.1796875" style="2" customWidth="1"/>
    <col min="19" max="30" width="8" style="187" customWidth="1"/>
    <col min="31" max="33" width="10.54296875" style="187" customWidth="1"/>
    <col min="34" max="35" width="9" style="187" customWidth="1"/>
    <col min="36" max="36" width="12.81640625" style="171" customWidth="1"/>
    <col min="37" max="49" width="6.54296875" style="187" customWidth="1"/>
    <col min="50" max="50" width="8.81640625" style="187" bestFit="1" customWidth="1"/>
    <col min="51" max="51" width="8.81640625" style="187" customWidth="1"/>
    <col min="52" max="52" width="12.81640625" style="187" customWidth="1"/>
    <col min="53" max="67" width="6.81640625" style="187" customWidth="1"/>
    <col min="68" max="68" width="11.453125" style="187"/>
    <col min="69" max="16384" width="11.453125" style="2"/>
  </cols>
  <sheetData>
    <row r="2" spans="2:117" ht="10.5" x14ac:dyDescent="0.25">
      <c r="B2" s="1" t="s">
        <v>242</v>
      </c>
    </row>
    <row r="3" spans="2:117" x14ac:dyDescent="0.25">
      <c r="AE3" s="290"/>
      <c r="AF3" s="290"/>
      <c r="AG3" s="290"/>
      <c r="AH3" s="290"/>
      <c r="AI3" s="290"/>
      <c r="AJ3" s="291"/>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c r="BP3" s="290"/>
      <c r="BQ3" s="277"/>
    </row>
    <row r="4" spans="2:117" ht="41.25" customHeight="1" x14ac:dyDescent="0.25">
      <c r="C4" s="501" t="s">
        <v>62</v>
      </c>
      <c r="D4" s="502"/>
      <c r="E4" s="502"/>
      <c r="F4" s="502"/>
      <c r="G4" s="502"/>
      <c r="H4" s="502"/>
      <c r="I4" s="502"/>
      <c r="J4" s="502"/>
      <c r="K4" s="502"/>
      <c r="L4" s="502"/>
      <c r="M4" s="502"/>
      <c r="N4" s="502"/>
      <c r="O4" s="502"/>
      <c r="P4" s="502"/>
      <c r="Q4" s="502"/>
      <c r="R4" s="503"/>
      <c r="S4" s="537" t="s">
        <v>140</v>
      </c>
      <c r="T4" s="538"/>
      <c r="U4" s="538"/>
      <c r="V4" s="538"/>
      <c r="W4" s="538"/>
      <c r="X4" s="538"/>
      <c r="Y4" s="538"/>
      <c r="Z4" s="538"/>
      <c r="AA4" s="538"/>
      <c r="AB4" s="538"/>
      <c r="AC4" s="538"/>
      <c r="AD4" s="538"/>
      <c r="AE4" s="538"/>
      <c r="AF4" s="538"/>
      <c r="AG4" s="538"/>
      <c r="AH4" s="538"/>
      <c r="AI4" s="539"/>
      <c r="AJ4" s="546" t="s">
        <v>142</v>
      </c>
      <c r="AK4" s="537" t="s">
        <v>143</v>
      </c>
      <c r="AL4" s="538"/>
      <c r="AM4" s="538"/>
      <c r="AN4" s="538"/>
      <c r="AO4" s="538"/>
      <c r="AP4" s="538"/>
      <c r="AQ4" s="538"/>
      <c r="AR4" s="538"/>
      <c r="AS4" s="538"/>
      <c r="AT4" s="538"/>
      <c r="AU4" s="538"/>
      <c r="AV4" s="538"/>
      <c r="AW4" s="538"/>
      <c r="AX4" s="538"/>
      <c r="AY4" s="539"/>
      <c r="AZ4" s="546" t="s">
        <v>144</v>
      </c>
      <c r="BA4" s="543" t="s">
        <v>145</v>
      </c>
      <c r="BB4" s="544"/>
      <c r="BC4" s="544"/>
      <c r="BD4" s="544"/>
      <c r="BE4" s="544"/>
      <c r="BF4" s="544"/>
      <c r="BG4" s="544"/>
      <c r="BH4" s="544"/>
      <c r="BI4" s="544"/>
      <c r="BJ4" s="544"/>
      <c r="BK4" s="544"/>
      <c r="BL4" s="544"/>
      <c r="BM4" s="544"/>
      <c r="BN4" s="544"/>
      <c r="BO4" s="545"/>
      <c r="BP4" s="546" t="s">
        <v>146</v>
      </c>
    </row>
    <row r="5" spans="2:117" ht="86.25" customHeight="1" x14ac:dyDescent="0.25">
      <c r="C5" s="534"/>
      <c r="D5" s="535"/>
      <c r="E5" s="535"/>
      <c r="F5" s="535"/>
      <c r="G5" s="535"/>
      <c r="H5" s="535"/>
      <c r="I5" s="535"/>
      <c r="J5" s="535"/>
      <c r="K5" s="535"/>
      <c r="L5" s="535"/>
      <c r="M5" s="535"/>
      <c r="N5" s="535"/>
      <c r="O5" s="535"/>
      <c r="P5" s="535"/>
      <c r="Q5" s="535"/>
      <c r="R5" s="536"/>
      <c r="S5" s="540"/>
      <c r="T5" s="541"/>
      <c r="U5" s="541"/>
      <c r="V5" s="541"/>
      <c r="W5" s="541"/>
      <c r="X5" s="541"/>
      <c r="Y5" s="541"/>
      <c r="Z5" s="541"/>
      <c r="AA5" s="541"/>
      <c r="AB5" s="541"/>
      <c r="AC5" s="541"/>
      <c r="AD5" s="541"/>
      <c r="AE5" s="541"/>
      <c r="AF5" s="541"/>
      <c r="AG5" s="541"/>
      <c r="AH5" s="541"/>
      <c r="AI5" s="542"/>
      <c r="AJ5" s="548"/>
      <c r="AK5" s="540"/>
      <c r="AL5" s="541"/>
      <c r="AM5" s="541"/>
      <c r="AN5" s="541"/>
      <c r="AO5" s="541"/>
      <c r="AP5" s="541"/>
      <c r="AQ5" s="541"/>
      <c r="AR5" s="541"/>
      <c r="AS5" s="541"/>
      <c r="AT5" s="541"/>
      <c r="AU5" s="541"/>
      <c r="AV5" s="541"/>
      <c r="AW5" s="541"/>
      <c r="AX5" s="541"/>
      <c r="AY5" s="542"/>
      <c r="AZ5" s="547"/>
      <c r="BA5" s="540"/>
      <c r="BB5" s="541"/>
      <c r="BC5" s="541"/>
      <c r="BD5" s="541"/>
      <c r="BE5" s="541"/>
      <c r="BF5" s="541"/>
      <c r="BG5" s="541"/>
      <c r="BH5" s="541"/>
      <c r="BI5" s="541"/>
      <c r="BJ5" s="541"/>
      <c r="BK5" s="541"/>
      <c r="BL5" s="541"/>
      <c r="BM5" s="541"/>
      <c r="BN5" s="541"/>
      <c r="BO5" s="542"/>
      <c r="BP5" s="547"/>
    </row>
    <row r="6" spans="2:117" ht="73.5" customHeight="1" x14ac:dyDescent="0.25">
      <c r="C6" s="68">
        <v>2009</v>
      </c>
      <c r="D6" s="68">
        <v>2010</v>
      </c>
      <c r="E6" s="68">
        <v>2011</v>
      </c>
      <c r="F6" s="68">
        <v>2012</v>
      </c>
      <c r="G6" s="68">
        <v>2013</v>
      </c>
      <c r="H6" s="68">
        <v>2014</v>
      </c>
      <c r="I6" s="68">
        <v>2015</v>
      </c>
      <c r="J6" s="68">
        <v>2016</v>
      </c>
      <c r="K6" s="247">
        <v>2017</v>
      </c>
      <c r="L6" s="260">
        <v>2018</v>
      </c>
      <c r="M6" s="68">
        <v>2019</v>
      </c>
      <c r="N6" s="68">
        <v>2020</v>
      </c>
      <c r="O6" s="68">
        <v>2021</v>
      </c>
      <c r="P6" s="68">
        <v>2022</v>
      </c>
      <c r="Q6" s="68">
        <v>2023</v>
      </c>
      <c r="R6" s="188" t="s">
        <v>243</v>
      </c>
      <c r="S6" s="189">
        <v>2009</v>
      </c>
      <c r="T6" s="189">
        <v>2010</v>
      </c>
      <c r="U6" s="189">
        <v>2011</v>
      </c>
      <c r="V6" s="189">
        <v>2012</v>
      </c>
      <c r="W6" s="188">
        <v>2013</v>
      </c>
      <c r="X6" s="188">
        <v>2014</v>
      </c>
      <c r="Y6" s="188">
        <v>2015</v>
      </c>
      <c r="Z6" s="188">
        <v>2016</v>
      </c>
      <c r="AA6" s="385">
        <v>2017</v>
      </c>
      <c r="AB6" s="219">
        <v>2018</v>
      </c>
      <c r="AC6" s="189">
        <v>2019</v>
      </c>
      <c r="AD6" s="189">
        <v>2020</v>
      </c>
      <c r="AE6" s="189">
        <v>2021</v>
      </c>
      <c r="AF6" s="189">
        <v>2022</v>
      </c>
      <c r="AG6" s="189">
        <v>2023</v>
      </c>
      <c r="AH6" s="188" t="s">
        <v>260</v>
      </c>
      <c r="AI6" s="195" t="s">
        <v>244</v>
      </c>
      <c r="AJ6" s="224">
        <v>2023</v>
      </c>
      <c r="AK6" s="219">
        <v>2009</v>
      </c>
      <c r="AL6" s="188">
        <v>2010</v>
      </c>
      <c r="AM6" s="188">
        <v>2011</v>
      </c>
      <c r="AN6" s="188">
        <v>2012</v>
      </c>
      <c r="AO6" s="188">
        <v>2013</v>
      </c>
      <c r="AP6" s="188">
        <v>2014</v>
      </c>
      <c r="AQ6" s="188">
        <v>2015</v>
      </c>
      <c r="AR6" s="188">
        <v>2016</v>
      </c>
      <c r="AS6" s="189">
        <v>2017</v>
      </c>
      <c r="AT6" s="261">
        <v>2018</v>
      </c>
      <c r="AU6" s="189">
        <v>2019</v>
      </c>
      <c r="AV6" s="189">
        <v>2020</v>
      </c>
      <c r="AW6" s="189">
        <v>2021</v>
      </c>
      <c r="AX6" s="189">
        <v>2022</v>
      </c>
      <c r="AY6" s="189">
        <v>2023</v>
      </c>
      <c r="AZ6" s="459">
        <v>2023</v>
      </c>
      <c r="BA6" s="224">
        <v>2009</v>
      </c>
      <c r="BB6" s="188">
        <v>2010</v>
      </c>
      <c r="BC6" s="188">
        <v>2011</v>
      </c>
      <c r="BD6" s="188">
        <v>2012</v>
      </c>
      <c r="BE6" s="188">
        <v>2013</v>
      </c>
      <c r="BF6" s="188">
        <v>2014</v>
      </c>
      <c r="BG6" s="188">
        <v>2015</v>
      </c>
      <c r="BH6" s="188">
        <v>2016</v>
      </c>
      <c r="BI6" s="385">
        <v>2017</v>
      </c>
      <c r="BJ6" s="219">
        <v>2018</v>
      </c>
      <c r="BK6" s="189">
        <v>2019</v>
      </c>
      <c r="BL6" s="189">
        <v>2020</v>
      </c>
      <c r="BM6" s="189">
        <v>2021</v>
      </c>
      <c r="BN6" s="189">
        <v>2022</v>
      </c>
      <c r="BO6" s="189">
        <v>2023</v>
      </c>
      <c r="BP6" s="224">
        <v>2023</v>
      </c>
      <c r="BR6"/>
      <c r="BS6"/>
      <c r="BT6"/>
    </row>
    <row r="7" spans="2:117" ht="15.75" customHeight="1" x14ac:dyDescent="0.25">
      <c r="B7" s="479" t="s">
        <v>283</v>
      </c>
      <c r="C7" s="69">
        <v>933.3</v>
      </c>
      <c r="D7" s="69">
        <v>997.6</v>
      </c>
      <c r="E7" s="69">
        <v>1035.7</v>
      </c>
      <c r="F7" s="69">
        <v>1057.5</v>
      </c>
      <c r="G7" s="69">
        <v>1105</v>
      </c>
      <c r="H7" s="69">
        <v>1144.8</v>
      </c>
      <c r="I7" s="69">
        <v>1174.5</v>
      </c>
      <c r="J7" s="69">
        <v>1231.5</v>
      </c>
      <c r="K7" s="375">
        <v>1274.2</v>
      </c>
      <c r="L7" s="369">
        <v>1292.2</v>
      </c>
      <c r="M7" s="69">
        <v>1325</v>
      </c>
      <c r="N7" s="69">
        <v>1370.8</v>
      </c>
      <c r="O7" s="69">
        <v>1372</v>
      </c>
      <c r="P7" s="69">
        <v>1375</v>
      </c>
      <c r="Q7" s="69">
        <v>1383.8</v>
      </c>
      <c r="R7" s="381">
        <v>0.6</v>
      </c>
      <c r="S7" s="98">
        <v>1509.3</v>
      </c>
      <c r="T7" s="98">
        <v>1533.7</v>
      </c>
      <c r="U7" s="98">
        <v>1543.3</v>
      </c>
      <c r="V7" s="98">
        <v>1583.7</v>
      </c>
      <c r="W7" s="98">
        <v>1594</v>
      </c>
      <c r="X7" s="98">
        <v>1603.5</v>
      </c>
      <c r="Y7" s="98">
        <v>1610.5</v>
      </c>
      <c r="Z7" s="98">
        <v>1606.5</v>
      </c>
      <c r="AA7" s="380">
        <v>1627.8</v>
      </c>
      <c r="AB7" s="374">
        <v>1658.5</v>
      </c>
      <c r="AC7" s="98">
        <v>1695</v>
      </c>
      <c r="AD7" s="98">
        <v>1668</v>
      </c>
      <c r="AE7" s="98">
        <v>1745.9</v>
      </c>
      <c r="AF7" s="98">
        <v>1739.2</v>
      </c>
      <c r="AG7" s="98">
        <v>1819.4</v>
      </c>
      <c r="AH7" s="190">
        <v>-5.9</v>
      </c>
      <c r="AI7" s="190">
        <v>0.9</v>
      </c>
      <c r="AJ7" s="449">
        <v>44.9</v>
      </c>
      <c r="AK7" s="222">
        <v>20.8</v>
      </c>
      <c r="AL7" s="215">
        <v>29</v>
      </c>
      <c r="AM7" s="215">
        <v>28.2</v>
      </c>
      <c r="AN7" s="215">
        <v>28.4</v>
      </c>
      <c r="AO7" s="215">
        <v>33.4</v>
      </c>
      <c r="AP7" s="215">
        <v>46.1</v>
      </c>
      <c r="AQ7" s="215">
        <v>43.4</v>
      </c>
      <c r="AR7" s="215">
        <v>53.2</v>
      </c>
      <c r="AS7" s="380">
        <v>71.2</v>
      </c>
      <c r="AT7" s="374">
        <v>85.3</v>
      </c>
      <c r="AU7" s="98">
        <v>85.4</v>
      </c>
      <c r="AV7" s="98">
        <v>73</v>
      </c>
      <c r="AW7" s="98">
        <v>77.099999999999994</v>
      </c>
      <c r="AX7" s="98">
        <v>76</v>
      </c>
      <c r="AY7" s="98">
        <v>68.8</v>
      </c>
      <c r="AZ7" s="98">
        <v>9717.6</v>
      </c>
      <c r="BA7" s="222">
        <v>0</v>
      </c>
      <c r="BB7" s="215">
        <v>0.2</v>
      </c>
      <c r="BC7" s="215">
        <v>3.1</v>
      </c>
      <c r="BD7" s="215">
        <v>1.5</v>
      </c>
      <c r="BE7" s="215">
        <v>5.5</v>
      </c>
      <c r="BF7" s="215">
        <v>1</v>
      </c>
      <c r="BG7" s="215">
        <v>6.1</v>
      </c>
      <c r="BH7" s="215">
        <v>7.4</v>
      </c>
      <c r="BI7" s="380">
        <v>8.8000000000000007</v>
      </c>
      <c r="BJ7" s="374">
        <v>7.6</v>
      </c>
      <c r="BK7" s="98">
        <v>9.4</v>
      </c>
      <c r="BL7" s="98">
        <v>17.5</v>
      </c>
      <c r="BM7" s="98">
        <v>41.1</v>
      </c>
      <c r="BN7" s="98">
        <v>37.299999999999997</v>
      </c>
      <c r="BO7" s="98">
        <v>38.200000000000003</v>
      </c>
      <c r="BP7" s="98">
        <v>12353</v>
      </c>
      <c r="BQ7" s="327"/>
      <c r="BR7" s="464"/>
      <c r="BS7" s="452"/>
      <c r="BT7" s="448"/>
      <c r="BU7" s="451"/>
      <c r="BV7" s="327"/>
      <c r="BW7" s="327"/>
      <c r="BX7" s="327"/>
      <c r="BY7" s="327"/>
      <c r="BZ7" s="327"/>
      <c r="CA7" s="327"/>
      <c r="CB7" s="327"/>
      <c r="CC7" s="327"/>
      <c r="CD7" s="327"/>
      <c r="CE7" s="327"/>
      <c r="CF7" s="327"/>
      <c r="CG7" s="327"/>
      <c r="CH7" s="327"/>
      <c r="CI7" s="327"/>
      <c r="CJ7" s="327"/>
      <c r="CK7" s="327"/>
      <c r="CL7" s="327"/>
      <c r="CM7" s="327"/>
      <c r="CN7" s="327"/>
      <c r="CO7" s="327"/>
      <c r="CP7" s="327"/>
      <c r="CQ7" s="327"/>
      <c r="CR7" s="327"/>
      <c r="CS7" s="327"/>
      <c r="CT7" s="327"/>
      <c r="CU7" s="327"/>
      <c r="CV7" s="327"/>
      <c r="CW7" s="327"/>
      <c r="CX7" s="327"/>
      <c r="CY7" s="327"/>
      <c r="CZ7" s="327"/>
      <c r="DA7" s="327"/>
      <c r="DB7" s="327"/>
      <c r="DC7" s="327"/>
      <c r="DD7" s="327"/>
      <c r="DE7" s="327"/>
      <c r="DF7" s="327"/>
      <c r="DG7" s="327"/>
      <c r="DH7" s="327"/>
      <c r="DI7" s="327"/>
      <c r="DJ7" s="327"/>
      <c r="DK7" s="327"/>
      <c r="DL7" s="327"/>
      <c r="DM7" s="327"/>
    </row>
    <row r="8" spans="2:117" ht="15.75" customHeight="1" x14ac:dyDescent="0.25">
      <c r="B8" s="59" t="s">
        <v>131</v>
      </c>
      <c r="C8" s="305" t="s">
        <v>9</v>
      </c>
      <c r="D8" s="305" t="s">
        <v>9</v>
      </c>
      <c r="E8" s="305" t="s">
        <v>9</v>
      </c>
      <c r="F8" s="305" t="s">
        <v>9</v>
      </c>
      <c r="G8" s="305" t="s">
        <v>9</v>
      </c>
      <c r="H8" s="305" t="s">
        <v>9</v>
      </c>
      <c r="I8" s="305" t="s">
        <v>9</v>
      </c>
      <c r="J8" s="305" t="s">
        <v>9</v>
      </c>
      <c r="K8" s="376" t="s">
        <v>9</v>
      </c>
      <c r="L8" s="305" t="s">
        <v>9</v>
      </c>
      <c r="M8" s="305">
        <v>0</v>
      </c>
      <c r="N8" s="32">
        <v>428.4</v>
      </c>
      <c r="O8" s="32">
        <v>450.2</v>
      </c>
      <c r="P8" s="32">
        <v>452.8</v>
      </c>
      <c r="Q8" s="32">
        <v>458.3</v>
      </c>
      <c r="R8" s="158">
        <v>1.2</v>
      </c>
      <c r="S8" s="158" t="s">
        <v>9</v>
      </c>
      <c r="T8" s="158" t="s">
        <v>9</v>
      </c>
      <c r="U8" s="158" t="s">
        <v>9</v>
      </c>
      <c r="V8" s="158" t="s">
        <v>9</v>
      </c>
      <c r="W8" s="158" t="s">
        <v>9</v>
      </c>
      <c r="X8" s="158" t="s">
        <v>9</v>
      </c>
      <c r="Y8" s="158" t="s">
        <v>9</v>
      </c>
      <c r="Z8" s="158" t="s">
        <v>9</v>
      </c>
      <c r="AA8" s="386" t="s">
        <v>9</v>
      </c>
      <c r="AB8" s="158" t="s">
        <v>9</v>
      </c>
      <c r="AC8" s="101">
        <v>2667.7</v>
      </c>
      <c r="AD8" s="101">
        <v>1254.3</v>
      </c>
      <c r="AE8" s="101">
        <v>1309.8</v>
      </c>
      <c r="AF8" s="99">
        <v>1296</v>
      </c>
      <c r="AG8" s="99">
        <v>1393.7</v>
      </c>
      <c r="AH8" s="191">
        <v>-6.5</v>
      </c>
      <c r="AI8" s="191">
        <v>3.7</v>
      </c>
      <c r="AJ8" s="74">
        <v>11.4</v>
      </c>
      <c r="AK8" s="295" t="s">
        <v>9</v>
      </c>
      <c r="AL8" s="295" t="s">
        <v>9</v>
      </c>
      <c r="AM8" s="295" t="s">
        <v>9</v>
      </c>
      <c r="AN8" s="295" t="s">
        <v>9</v>
      </c>
      <c r="AO8" s="295" t="s">
        <v>9</v>
      </c>
      <c r="AP8" s="295" t="s">
        <v>9</v>
      </c>
      <c r="AQ8" s="295" t="s">
        <v>9</v>
      </c>
      <c r="AR8" s="295" t="s">
        <v>9</v>
      </c>
      <c r="AS8" s="386" t="s">
        <v>9</v>
      </c>
      <c r="AT8" s="388"/>
      <c r="AU8" s="217"/>
      <c r="AV8" s="217">
        <v>3</v>
      </c>
      <c r="AW8" s="217">
        <v>8.3000000000000007</v>
      </c>
      <c r="AX8" s="99">
        <v>8.1</v>
      </c>
      <c r="AY8" s="99">
        <v>3.7</v>
      </c>
      <c r="AZ8" s="217">
        <v>16919.8</v>
      </c>
      <c r="BA8" s="295" t="s">
        <v>9</v>
      </c>
      <c r="BB8" s="295" t="s">
        <v>9</v>
      </c>
      <c r="BC8" s="295" t="s">
        <v>9</v>
      </c>
      <c r="BD8" s="295" t="s">
        <v>9</v>
      </c>
      <c r="BE8" s="295" t="s">
        <v>9</v>
      </c>
      <c r="BF8" s="295" t="s">
        <v>9</v>
      </c>
      <c r="BG8" s="304" t="s">
        <v>9</v>
      </c>
      <c r="BH8" s="304" t="s">
        <v>9</v>
      </c>
      <c r="BI8" s="393" t="s">
        <v>9</v>
      </c>
      <c r="BJ8" s="295" t="s">
        <v>9</v>
      </c>
      <c r="BK8" s="225" t="s">
        <v>9</v>
      </c>
      <c r="BL8" s="101">
        <v>5.7</v>
      </c>
      <c r="BM8" s="101">
        <v>16.899999999999999</v>
      </c>
      <c r="BN8" s="101">
        <v>24.4</v>
      </c>
      <c r="BO8" s="101">
        <v>28.5</v>
      </c>
      <c r="BP8" s="101">
        <v>13570.1</v>
      </c>
      <c r="BQ8" s="327"/>
      <c r="BR8" s="464"/>
      <c r="BS8" s="452"/>
      <c r="BT8" s="448"/>
      <c r="BU8" s="451"/>
    </row>
    <row r="9" spans="2:117" ht="15.75" customHeight="1" x14ac:dyDescent="0.25">
      <c r="B9" s="60" t="s">
        <v>10</v>
      </c>
      <c r="C9" s="99">
        <v>1.7</v>
      </c>
      <c r="D9" s="99">
        <v>3.8</v>
      </c>
      <c r="E9" s="99">
        <v>5.7</v>
      </c>
      <c r="F9" s="99">
        <v>9.1</v>
      </c>
      <c r="G9" s="99">
        <v>12</v>
      </c>
      <c r="H9" s="99">
        <v>17.100000000000001</v>
      </c>
      <c r="I9" s="99">
        <v>20.8</v>
      </c>
      <c r="J9" s="99">
        <v>31</v>
      </c>
      <c r="K9" s="377">
        <v>47.1</v>
      </c>
      <c r="L9" s="370">
        <v>47.1</v>
      </c>
      <c r="M9" s="99">
        <v>59.2</v>
      </c>
      <c r="N9" s="99">
        <v>70.900000000000006</v>
      </c>
      <c r="O9" s="99">
        <v>60.2</v>
      </c>
      <c r="P9" s="99">
        <v>86.9</v>
      </c>
      <c r="Q9" s="99">
        <v>85.5</v>
      </c>
      <c r="R9" s="382">
        <v>-1.6</v>
      </c>
      <c r="S9" s="99">
        <v>2018.7</v>
      </c>
      <c r="T9" s="99">
        <v>2078.4</v>
      </c>
      <c r="U9" s="99">
        <v>1859.8</v>
      </c>
      <c r="V9" s="99">
        <v>1345.1</v>
      </c>
      <c r="W9" s="99">
        <v>1209.5999999999999</v>
      </c>
      <c r="X9" s="99">
        <v>1289</v>
      </c>
      <c r="Y9" s="99">
        <v>1374.3</v>
      </c>
      <c r="Z9" s="99">
        <v>1243.5</v>
      </c>
      <c r="AA9" s="377">
        <v>1105</v>
      </c>
      <c r="AB9" s="370">
        <v>1271.8</v>
      </c>
      <c r="AC9" s="99">
        <v>1157.3</v>
      </c>
      <c r="AD9" s="99">
        <v>1132.8</v>
      </c>
      <c r="AE9" s="99">
        <v>1541.5</v>
      </c>
      <c r="AF9" s="99">
        <v>1124.5</v>
      </c>
      <c r="AG9" s="99">
        <v>1283.5</v>
      </c>
      <c r="AH9" s="191">
        <v>-31.1</v>
      </c>
      <c r="AI9" s="191">
        <v>10.1</v>
      </c>
      <c r="AJ9" s="74">
        <v>2</v>
      </c>
      <c r="AK9" s="220">
        <v>14.3</v>
      </c>
      <c r="AL9" s="101">
        <v>21.9</v>
      </c>
      <c r="AM9" s="101">
        <v>21.6</v>
      </c>
      <c r="AN9" s="101">
        <v>27.2</v>
      </c>
      <c r="AO9" s="101">
        <v>24.4</v>
      </c>
      <c r="AP9" s="101">
        <v>28.9</v>
      </c>
      <c r="AQ9" s="101">
        <v>31</v>
      </c>
      <c r="AR9" s="101">
        <v>39.700000000000003</v>
      </c>
      <c r="AS9" s="377">
        <v>56.9</v>
      </c>
      <c r="AT9" s="370">
        <v>68.900000000000006</v>
      </c>
      <c r="AU9" s="99">
        <v>68.5</v>
      </c>
      <c r="AV9" s="99">
        <v>53.7</v>
      </c>
      <c r="AW9" s="99">
        <v>50.4</v>
      </c>
      <c r="AX9" s="99">
        <v>48</v>
      </c>
      <c r="AY9" s="99">
        <v>45.5</v>
      </c>
      <c r="AZ9" s="99">
        <v>7628.6</v>
      </c>
      <c r="BA9" s="220">
        <v>0</v>
      </c>
      <c r="BB9" s="101">
        <v>0.2</v>
      </c>
      <c r="BC9" s="101">
        <v>3.1</v>
      </c>
      <c r="BD9" s="101">
        <v>1.5</v>
      </c>
      <c r="BE9" s="101">
        <v>5.5</v>
      </c>
      <c r="BF9" s="101">
        <v>1</v>
      </c>
      <c r="BG9" s="101">
        <v>2.7</v>
      </c>
      <c r="BH9" s="101">
        <v>3.9</v>
      </c>
      <c r="BI9" s="377">
        <v>5.7</v>
      </c>
      <c r="BJ9" s="370">
        <v>7.6</v>
      </c>
      <c r="BK9" s="99">
        <v>9.4</v>
      </c>
      <c r="BL9" s="99">
        <v>11</v>
      </c>
      <c r="BM9" s="99">
        <v>23.6</v>
      </c>
      <c r="BN9" s="99">
        <v>12.5</v>
      </c>
      <c r="BO9" s="99">
        <v>9.6999999999999993</v>
      </c>
      <c r="BP9" s="101">
        <v>8765.2000000000007</v>
      </c>
      <c r="BQ9" s="327"/>
      <c r="BR9" s="464"/>
      <c r="BS9" s="452"/>
      <c r="BT9" s="448"/>
      <c r="BU9" s="451"/>
    </row>
    <row r="10" spans="2:117" ht="26.25" customHeight="1" x14ac:dyDescent="0.25">
      <c r="B10" s="60" t="s">
        <v>117</v>
      </c>
      <c r="C10" s="101">
        <v>424.2</v>
      </c>
      <c r="D10" s="99">
        <v>448.3</v>
      </c>
      <c r="E10" s="99">
        <v>470.3</v>
      </c>
      <c r="F10" s="99">
        <v>491.3</v>
      </c>
      <c r="G10" s="99">
        <v>509.4</v>
      </c>
      <c r="H10" s="32">
        <v>535.79999999999995</v>
      </c>
      <c r="I10" s="32">
        <v>550.1</v>
      </c>
      <c r="J10" s="32">
        <v>567.6</v>
      </c>
      <c r="K10" s="378">
        <v>577.6</v>
      </c>
      <c r="L10" s="371">
        <v>489.3</v>
      </c>
      <c r="M10" s="32">
        <v>495</v>
      </c>
      <c r="N10" s="32">
        <v>163.80000000000001</v>
      </c>
      <c r="O10" s="32">
        <v>159.69999999999999</v>
      </c>
      <c r="P10" s="414">
        <v>159.19999999999999</v>
      </c>
      <c r="Q10" s="414">
        <v>157.9</v>
      </c>
      <c r="R10" s="382">
        <v>-0.8</v>
      </c>
      <c r="S10" s="99">
        <v>1499.4</v>
      </c>
      <c r="T10" s="99">
        <v>1534.8</v>
      </c>
      <c r="U10" s="99">
        <v>1569.9</v>
      </c>
      <c r="V10" s="99">
        <v>1606.5</v>
      </c>
      <c r="W10" s="99">
        <v>1616.6</v>
      </c>
      <c r="X10" s="99">
        <v>1570.5</v>
      </c>
      <c r="Y10" s="99">
        <v>1521.5</v>
      </c>
      <c r="Z10" s="99">
        <v>1531</v>
      </c>
      <c r="AA10" s="377">
        <v>1575.1</v>
      </c>
      <c r="AB10" s="370">
        <v>1773.8</v>
      </c>
      <c r="AC10" s="99">
        <v>1851.4</v>
      </c>
      <c r="AD10" s="99">
        <v>2846.2</v>
      </c>
      <c r="AE10" s="99">
        <v>3047</v>
      </c>
      <c r="AF10" s="99">
        <v>3038.3</v>
      </c>
      <c r="AG10" s="99">
        <v>3080.8</v>
      </c>
      <c r="AH10" s="191">
        <v>-5.8</v>
      </c>
      <c r="AI10" s="191">
        <v>-2.2000000000000002</v>
      </c>
      <c r="AJ10" s="74">
        <v>8.6999999999999993</v>
      </c>
      <c r="AK10" s="295" t="s">
        <v>9</v>
      </c>
      <c r="AL10" s="101">
        <v>0.4</v>
      </c>
      <c r="AM10" s="101">
        <v>0.6</v>
      </c>
      <c r="AN10" s="101">
        <v>0.5</v>
      </c>
      <c r="AO10" s="101">
        <v>0.6</v>
      </c>
      <c r="AP10" s="101">
        <v>6.3</v>
      </c>
      <c r="AQ10" s="101">
        <v>1.8</v>
      </c>
      <c r="AR10" s="101">
        <v>1.5</v>
      </c>
      <c r="AS10" s="377">
        <v>1.3</v>
      </c>
      <c r="AT10" s="370">
        <v>1.3</v>
      </c>
      <c r="AU10" s="99">
        <v>1.2</v>
      </c>
      <c r="AV10" s="99">
        <v>0.3</v>
      </c>
      <c r="AW10" s="99">
        <v>1.4</v>
      </c>
      <c r="AX10" s="99">
        <v>0.5</v>
      </c>
      <c r="AY10" s="99">
        <v>0.3</v>
      </c>
      <c r="AZ10" s="99">
        <v>10041.1</v>
      </c>
      <c r="BA10" s="295" t="s">
        <v>9</v>
      </c>
      <c r="BB10" s="295" t="s">
        <v>9</v>
      </c>
      <c r="BC10" s="295" t="s">
        <v>9</v>
      </c>
      <c r="BD10" s="295" t="s">
        <v>9</v>
      </c>
      <c r="BE10" s="295" t="s">
        <v>9</v>
      </c>
      <c r="BF10" s="295" t="s">
        <v>9</v>
      </c>
      <c r="BG10" s="101">
        <v>3.4</v>
      </c>
      <c r="BH10" s="101">
        <v>3.5</v>
      </c>
      <c r="BI10" s="377">
        <v>3.1</v>
      </c>
      <c r="BJ10" s="295" t="s">
        <v>9</v>
      </c>
      <c r="BK10" s="225" t="s">
        <v>9</v>
      </c>
      <c r="BL10" s="101">
        <v>0.8</v>
      </c>
      <c r="BM10" s="101">
        <v>0.6</v>
      </c>
      <c r="BN10" s="99">
        <v>0.5</v>
      </c>
      <c r="BO10" s="225" t="s">
        <v>9</v>
      </c>
      <c r="BP10" s="225" t="s">
        <v>9</v>
      </c>
      <c r="BQ10" s="327"/>
      <c r="BR10" s="464"/>
      <c r="BS10" s="452"/>
      <c r="BT10" s="448"/>
      <c r="BU10" s="451"/>
    </row>
    <row r="11" spans="2:117" ht="15.75" customHeight="1" x14ac:dyDescent="0.25">
      <c r="B11" s="60" t="s">
        <v>0</v>
      </c>
      <c r="C11" s="101">
        <v>379.6</v>
      </c>
      <c r="D11" s="99">
        <v>373.8</v>
      </c>
      <c r="E11" s="99">
        <v>367.9</v>
      </c>
      <c r="F11" s="99">
        <v>361</v>
      </c>
      <c r="G11" s="99">
        <v>354.4</v>
      </c>
      <c r="H11" s="32">
        <v>347.6</v>
      </c>
      <c r="I11" s="32">
        <v>339.8</v>
      </c>
      <c r="J11" s="32">
        <v>324.39999999999998</v>
      </c>
      <c r="K11" s="378">
        <v>314.39999999999998</v>
      </c>
      <c r="L11" s="371">
        <v>304.39999999999998</v>
      </c>
      <c r="M11" s="32">
        <v>293.8</v>
      </c>
      <c r="N11" s="32">
        <v>280.7</v>
      </c>
      <c r="O11" s="32">
        <v>264</v>
      </c>
      <c r="P11" s="414">
        <v>250.1</v>
      </c>
      <c r="Q11" s="414">
        <v>268.10000000000002</v>
      </c>
      <c r="R11" s="382">
        <v>7.2</v>
      </c>
      <c r="S11" s="99">
        <v>1540.5</v>
      </c>
      <c r="T11" s="99">
        <v>1597.2</v>
      </c>
      <c r="U11" s="99">
        <v>1579.1</v>
      </c>
      <c r="V11" s="99">
        <v>1598.4</v>
      </c>
      <c r="W11" s="99">
        <v>1615.4</v>
      </c>
      <c r="X11" s="99">
        <v>1626.1</v>
      </c>
      <c r="Y11" s="99">
        <v>1632.9</v>
      </c>
      <c r="Z11" s="99">
        <v>1682.3</v>
      </c>
      <c r="AA11" s="377">
        <v>1654.4</v>
      </c>
      <c r="AB11" s="370">
        <v>1656.2</v>
      </c>
      <c r="AC11" s="99">
        <v>1699</v>
      </c>
      <c r="AD11" s="99">
        <v>1705.5</v>
      </c>
      <c r="AE11" s="99">
        <v>1695.8</v>
      </c>
      <c r="AF11" s="99">
        <v>1702.7</v>
      </c>
      <c r="AG11" s="99">
        <v>1642.6</v>
      </c>
      <c r="AH11" s="191">
        <v>-5.0999999999999996</v>
      </c>
      <c r="AI11" s="191">
        <v>-7</v>
      </c>
      <c r="AJ11" s="74">
        <v>7.9</v>
      </c>
      <c r="AK11" s="295" t="s">
        <v>9</v>
      </c>
      <c r="AL11" s="295" t="s">
        <v>9</v>
      </c>
      <c r="AM11" s="295" t="s">
        <v>9</v>
      </c>
      <c r="AN11" s="295" t="s">
        <v>9</v>
      </c>
      <c r="AO11" s="295" t="s">
        <v>9</v>
      </c>
      <c r="AP11" s="295" t="s">
        <v>9</v>
      </c>
      <c r="AQ11" s="295" t="s">
        <v>9</v>
      </c>
      <c r="AR11" s="295" t="s">
        <v>9</v>
      </c>
      <c r="AS11" s="386" t="s">
        <v>9</v>
      </c>
      <c r="AT11" s="295" t="s">
        <v>9</v>
      </c>
      <c r="AU11" s="295" t="s">
        <v>9</v>
      </c>
      <c r="AV11" s="295" t="s">
        <v>9</v>
      </c>
      <c r="AW11" s="295" t="s">
        <v>9</v>
      </c>
      <c r="AX11" s="295" t="s">
        <v>9</v>
      </c>
      <c r="AY11" s="295" t="s">
        <v>9</v>
      </c>
      <c r="AZ11" s="295" t="s">
        <v>9</v>
      </c>
      <c r="BA11" s="295" t="s">
        <v>9</v>
      </c>
      <c r="BB11" s="295" t="s">
        <v>9</v>
      </c>
      <c r="BC11" s="295" t="s">
        <v>9</v>
      </c>
      <c r="BD11" s="295" t="s">
        <v>9</v>
      </c>
      <c r="BE11" s="295" t="s">
        <v>9</v>
      </c>
      <c r="BF11" s="295" t="s">
        <v>9</v>
      </c>
      <c r="BG11" s="295" t="s">
        <v>9</v>
      </c>
      <c r="BH11" s="295" t="s">
        <v>9</v>
      </c>
      <c r="BI11" s="386" t="s">
        <v>9</v>
      </c>
      <c r="BJ11" s="295" t="s">
        <v>9</v>
      </c>
      <c r="BK11" s="225" t="s">
        <v>9</v>
      </c>
      <c r="BL11" s="225" t="s">
        <v>9</v>
      </c>
      <c r="BM11" s="225" t="s">
        <v>9</v>
      </c>
      <c r="BN11" s="225" t="s">
        <v>9</v>
      </c>
      <c r="BO11" s="225" t="s">
        <v>9</v>
      </c>
      <c r="BP11" s="225" t="s">
        <v>9</v>
      </c>
      <c r="BQ11" s="327"/>
      <c r="BR11" s="464"/>
      <c r="BS11" s="452"/>
      <c r="BT11" s="448"/>
      <c r="BU11" s="451"/>
    </row>
    <row r="12" spans="2:117" ht="15.75" customHeight="1" x14ac:dyDescent="0.25">
      <c r="B12" s="61" t="s">
        <v>269</v>
      </c>
      <c r="C12" s="101">
        <v>0</v>
      </c>
      <c r="D12" s="99">
        <v>16.3</v>
      </c>
      <c r="E12" s="99">
        <v>16.399999999999999</v>
      </c>
      <c r="F12" s="99">
        <v>15.9</v>
      </c>
      <c r="G12" s="99">
        <v>15.1</v>
      </c>
      <c r="H12" s="32">
        <v>15</v>
      </c>
      <c r="I12" s="32">
        <v>14.8</v>
      </c>
      <c r="J12" s="32">
        <v>20.9</v>
      </c>
      <c r="K12" s="378">
        <v>18.5</v>
      </c>
      <c r="L12" s="414">
        <v>124.7</v>
      </c>
      <c r="M12" s="414">
        <v>122</v>
      </c>
      <c r="N12" s="414">
        <v>118.5</v>
      </c>
      <c r="O12" s="414">
        <v>116.3</v>
      </c>
      <c r="P12" s="414">
        <v>112.8</v>
      </c>
      <c r="Q12" s="414">
        <v>108.1</v>
      </c>
      <c r="R12" s="382">
        <v>-4.0999999999999996</v>
      </c>
      <c r="S12" s="99">
        <v>0</v>
      </c>
      <c r="T12" s="99">
        <v>1021</v>
      </c>
      <c r="U12" s="99">
        <v>1041.2</v>
      </c>
      <c r="V12" s="99">
        <v>1043.3</v>
      </c>
      <c r="W12" s="99">
        <v>1015.2</v>
      </c>
      <c r="X12" s="99">
        <v>1038.5999999999999</v>
      </c>
      <c r="Y12" s="99">
        <v>1013.2</v>
      </c>
      <c r="Z12" s="99">
        <v>960.1</v>
      </c>
      <c r="AA12" s="377">
        <v>988.4</v>
      </c>
      <c r="AB12" s="370">
        <v>883.6</v>
      </c>
      <c r="AC12" s="99">
        <v>888.2</v>
      </c>
      <c r="AD12" s="99">
        <v>894.6</v>
      </c>
      <c r="AE12" s="99">
        <v>890.2</v>
      </c>
      <c r="AF12" s="99">
        <v>939.9</v>
      </c>
      <c r="AG12" s="99">
        <v>951.7</v>
      </c>
      <c r="AH12" s="191">
        <v>-0.3</v>
      </c>
      <c r="AI12" s="191">
        <v>-2.4</v>
      </c>
      <c r="AJ12" s="74">
        <v>1.8</v>
      </c>
      <c r="AK12" s="295" t="s">
        <v>9</v>
      </c>
      <c r="AL12" s="295" t="s">
        <v>9</v>
      </c>
      <c r="AM12" s="295" t="s">
        <v>9</v>
      </c>
      <c r="AN12" s="295" t="s">
        <v>9</v>
      </c>
      <c r="AO12" s="295" t="s">
        <v>9</v>
      </c>
      <c r="AP12" s="295" t="s">
        <v>9</v>
      </c>
      <c r="AQ12" s="295" t="s">
        <v>9</v>
      </c>
      <c r="AR12" s="101">
        <v>0</v>
      </c>
      <c r="AS12" s="377">
        <v>0</v>
      </c>
      <c r="AT12" s="370">
        <v>0.1</v>
      </c>
      <c r="AU12" s="99">
        <v>0</v>
      </c>
      <c r="AV12" s="99">
        <v>0</v>
      </c>
      <c r="AW12" s="99">
        <v>0.1</v>
      </c>
      <c r="AX12" s="99">
        <v>0.1</v>
      </c>
      <c r="AY12" s="99">
        <v>0.1</v>
      </c>
      <c r="AZ12" s="99">
        <v>13181</v>
      </c>
      <c r="BA12" s="295" t="s">
        <v>9</v>
      </c>
      <c r="BB12" s="295" t="s">
        <v>9</v>
      </c>
      <c r="BC12" s="295" t="s">
        <v>9</v>
      </c>
      <c r="BD12" s="295" t="s">
        <v>9</v>
      </c>
      <c r="BE12" s="295" t="s">
        <v>9</v>
      </c>
      <c r="BF12" s="295" t="s">
        <v>9</v>
      </c>
      <c r="BG12" s="295" t="s">
        <v>9</v>
      </c>
      <c r="BH12" s="295" t="s">
        <v>9</v>
      </c>
      <c r="BI12" s="386" t="s">
        <v>9</v>
      </c>
      <c r="BJ12" s="295" t="s">
        <v>9</v>
      </c>
      <c r="BK12" s="225" t="s">
        <v>9</v>
      </c>
      <c r="BL12" s="225" t="s">
        <v>9</v>
      </c>
      <c r="BM12" s="225" t="s">
        <v>9</v>
      </c>
      <c r="BN12" s="225" t="s">
        <v>9</v>
      </c>
      <c r="BO12" s="225" t="s">
        <v>9</v>
      </c>
      <c r="BP12" s="225" t="s">
        <v>9</v>
      </c>
      <c r="BQ12" s="327"/>
      <c r="BR12" s="464"/>
      <c r="BS12" s="452"/>
      <c r="BT12" s="448"/>
      <c r="BU12" s="451"/>
    </row>
    <row r="13" spans="2:117" ht="15.75" customHeight="1" x14ac:dyDescent="0.25">
      <c r="B13" s="62" t="s">
        <v>136</v>
      </c>
      <c r="C13" s="100">
        <v>127.8</v>
      </c>
      <c r="D13" s="100">
        <v>155.19999999999999</v>
      </c>
      <c r="E13" s="100">
        <v>175.4</v>
      </c>
      <c r="F13" s="100">
        <v>180.2</v>
      </c>
      <c r="G13" s="100">
        <v>214</v>
      </c>
      <c r="H13" s="70">
        <v>229.3</v>
      </c>
      <c r="I13" s="70">
        <v>248.9</v>
      </c>
      <c r="J13" s="70">
        <v>287.7</v>
      </c>
      <c r="K13" s="379">
        <v>316.7</v>
      </c>
      <c r="L13" s="372">
        <v>326.7</v>
      </c>
      <c r="M13" s="70">
        <v>355.1</v>
      </c>
      <c r="N13" s="70">
        <v>308.39999999999998</v>
      </c>
      <c r="O13" s="70">
        <v>321.5</v>
      </c>
      <c r="P13" s="71">
        <v>313.3</v>
      </c>
      <c r="Q13" s="71">
        <v>305.89999999999998</v>
      </c>
      <c r="R13" s="383">
        <v>-2.2999999999999998</v>
      </c>
      <c r="S13" s="102">
        <v>1443</v>
      </c>
      <c r="T13" s="102">
        <v>1410.8</v>
      </c>
      <c r="U13" s="102">
        <v>1424.2</v>
      </c>
      <c r="V13" s="102">
        <v>1550.9</v>
      </c>
      <c r="W13" s="102">
        <v>1571.2</v>
      </c>
      <c r="X13" s="102">
        <v>1704.2</v>
      </c>
      <c r="Y13" s="102">
        <v>1827</v>
      </c>
      <c r="Z13" s="102">
        <v>1751.4</v>
      </c>
      <c r="AA13" s="387">
        <v>1803</v>
      </c>
      <c r="AB13" s="384">
        <v>1839.4</v>
      </c>
      <c r="AC13" s="102">
        <v>1840.7</v>
      </c>
      <c r="AD13" s="102">
        <v>2003.3</v>
      </c>
      <c r="AE13" s="102">
        <v>2099.3000000000002</v>
      </c>
      <c r="AF13" s="102">
        <v>2207</v>
      </c>
      <c r="AG13" s="102">
        <v>2417.1999999999998</v>
      </c>
      <c r="AH13" s="192">
        <v>-0.7</v>
      </c>
      <c r="AI13" s="192">
        <v>5.6</v>
      </c>
      <c r="AJ13" s="450">
        <v>13.2</v>
      </c>
      <c r="AK13" s="221">
        <v>6.5</v>
      </c>
      <c r="AL13" s="100">
        <v>6.7</v>
      </c>
      <c r="AM13" s="100">
        <v>6</v>
      </c>
      <c r="AN13" s="100">
        <v>0.7</v>
      </c>
      <c r="AO13" s="100">
        <v>8.4</v>
      </c>
      <c r="AP13" s="100">
        <v>10.9</v>
      </c>
      <c r="AQ13" s="100">
        <v>10.6</v>
      </c>
      <c r="AR13" s="100">
        <v>12</v>
      </c>
      <c r="AS13" s="387">
        <v>13</v>
      </c>
      <c r="AT13" s="384">
        <v>15</v>
      </c>
      <c r="AU13" s="102">
        <v>15.7</v>
      </c>
      <c r="AV13" s="102">
        <v>15.9</v>
      </c>
      <c r="AW13" s="102">
        <v>16.899999999999999</v>
      </c>
      <c r="AX13" s="102">
        <v>19.3</v>
      </c>
      <c r="AY13" s="102">
        <v>19.2</v>
      </c>
      <c r="AZ13" s="102">
        <v>13264.6</v>
      </c>
      <c r="BA13" s="221">
        <v>0</v>
      </c>
      <c r="BB13" s="100">
        <v>0</v>
      </c>
      <c r="BC13" s="100">
        <v>0</v>
      </c>
      <c r="BD13" s="100">
        <v>0</v>
      </c>
      <c r="BE13" s="100">
        <v>0</v>
      </c>
      <c r="BF13" s="100">
        <v>0</v>
      </c>
      <c r="BG13" s="100">
        <v>0</v>
      </c>
      <c r="BH13" s="100">
        <v>0</v>
      </c>
      <c r="BI13" s="387">
        <v>0</v>
      </c>
      <c r="BJ13" s="384">
        <v>0</v>
      </c>
      <c r="BK13" s="102">
        <v>0</v>
      </c>
      <c r="BL13" s="102">
        <v>0</v>
      </c>
      <c r="BM13" s="102">
        <v>0</v>
      </c>
      <c r="BN13" s="102">
        <v>0</v>
      </c>
      <c r="BO13" s="102">
        <v>0</v>
      </c>
      <c r="BP13" s="102">
        <v>1</v>
      </c>
      <c r="BQ13" s="327"/>
      <c r="BR13" s="464"/>
      <c r="BS13" s="452"/>
      <c r="BT13" s="448"/>
      <c r="BU13" s="451"/>
    </row>
    <row r="14" spans="2:117" ht="15.75" customHeight="1" x14ac:dyDescent="0.25">
      <c r="B14" s="61" t="s">
        <v>24</v>
      </c>
      <c r="C14" s="101">
        <v>101.4</v>
      </c>
      <c r="D14" s="101">
        <v>124.1</v>
      </c>
      <c r="E14" s="101">
        <v>142.1</v>
      </c>
      <c r="F14" s="101">
        <v>143.80000000000001</v>
      </c>
      <c r="G14" s="101">
        <v>170.9</v>
      </c>
      <c r="H14" s="32">
        <v>188.7</v>
      </c>
      <c r="I14" s="32">
        <v>204.3</v>
      </c>
      <c r="J14" s="32">
        <v>237.9</v>
      </c>
      <c r="K14" s="378">
        <v>264.5</v>
      </c>
      <c r="L14" s="371">
        <v>270.3</v>
      </c>
      <c r="M14" s="32">
        <v>293.10000000000002</v>
      </c>
      <c r="N14" s="32">
        <v>244.5</v>
      </c>
      <c r="O14" s="32">
        <v>256.7</v>
      </c>
      <c r="P14" s="414">
        <v>250.6</v>
      </c>
      <c r="Q14" s="414">
        <v>242.2</v>
      </c>
      <c r="R14" s="382">
        <v>-3.3</v>
      </c>
      <c r="S14" s="99">
        <v>1577.1</v>
      </c>
      <c r="T14" s="99">
        <v>1551.5</v>
      </c>
      <c r="U14" s="99">
        <v>1542</v>
      </c>
      <c r="V14" s="99">
        <v>1695.1</v>
      </c>
      <c r="W14" s="99">
        <v>1710.3</v>
      </c>
      <c r="X14" s="99">
        <v>1844.3</v>
      </c>
      <c r="Y14" s="99">
        <v>2000.8</v>
      </c>
      <c r="Z14" s="99">
        <v>1902.8</v>
      </c>
      <c r="AA14" s="377">
        <v>1956.3</v>
      </c>
      <c r="AB14" s="370">
        <v>1993.2</v>
      </c>
      <c r="AC14" s="99">
        <v>1994.3</v>
      </c>
      <c r="AD14" s="99">
        <v>2225.3000000000002</v>
      </c>
      <c r="AE14" s="99">
        <v>2342.3000000000002</v>
      </c>
      <c r="AF14" s="99">
        <v>2455.9</v>
      </c>
      <c r="AG14" s="99">
        <v>2713.7</v>
      </c>
      <c r="AH14" s="191">
        <v>-0.9</v>
      </c>
      <c r="AI14" s="191">
        <v>6.5</v>
      </c>
      <c r="AJ14" s="74">
        <v>11.7</v>
      </c>
      <c r="AK14" s="220">
        <v>2.5</v>
      </c>
      <c r="AL14" s="101">
        <v>3.3</v>
      </c>
      <c r="AM14" s="101">
        <v>3</v>
      </c>
      <c r="AN14" s="101">
        <v>0.2</v>
      </c>
      <c r="AO14" s="101">
        <v>4.9000000000000004</v>
      </c>
      <c r="AP14" s="101">
        <v>6.3</v>
      </c>
      <c r="AQ14" s="101">
        <v>6.6</v>
      </c>
      <c r="AR14" s="101">
        <v>6.6</v>
      </c>
      <c r="AS14" s="377">
        <v>7.2</v>
      </c>
      <c r="AT14" s="370">
        <v>8.4</v>
      </c>
      <c r="AU14" s="99">
        <v>9.3000000000000007</v>
      </c>
      <c r="AV14" s="99">
        <v>10</v>
      </c>
      <c r="AW14" s="99">
        <v>10.8</v>
      </c>
      <c r="AX14" s="99">
        <v>12.8</v>
      </c>
      <c r="AY14" s="99">
        <v>13.9</v>
      </c>
      <c r="AZ14" s="99">
        <v>12477.5</v>
      </c>
      <c r="BA14" s="295" t="s">
        <v>9</v>
      </c>
      <c r="BB14" s="295" t="s">
        <v>9</v>
      </c>
      <c r="BC14" s="295" t="s">
        <v>9</v>
      </c>
      <c r="BD14" s="295" t="s">
        <v>9</v>
      </c>
      <c r="BE14" s="295" t="s">
        <v>9</v>
      </c>
      <c r="BF14" s="295" t="s">
        <v>9</v>
      </c>
      <c r="BG14" s="295" t="s">
        <v>9</v>
      </c>
      <c r="BH14" s="295" t="s">
        <v>9</v>
      </c>
      <c r="BI14" s="386" t="s">
        <v>9</v>
      </c>
      <c r="BJ14" s="295" t="s">
        <v>9</v>
      </c>
      <c r="BK14" s="225" t="s">
        <v>9</v>
      </c>
      <c r="BL14" s="225" t="s">
        <v>9</v>
      </c>
      <c r="BM14" s="225" t="s">
        <v>9</v>
      </c>
      <c r="BN14" s="225" t="s">
        <v>9</v>
      </c>
      <c r="BO14" s="225" t="s">
        <v>9</v>
      </c>
      <c r="BP14" s="225" t="s">
        <v>9</v>
      </c>
      <c r="BQ14" s="327"/>
      <c r="BR14" s="464"/>
      <c r="BS14" s="452"/>
      <c r="BT14" s="448"/>
      <c r="BU14" s="451"/>
    </row>
    <row r="15" spans="2:117" ht="15.75" customHeight="1" x14ac:dyDescent="0.25">
      <c r="B15" s="61" t="s">
        <v>151</v>
      </c>
      <c r="C15" s="101">
        <v>26.4</v>
      </c>
      <c r="D15" s="101">
        <v>31.1</v>
      </c>
      <c r="E15" s="101">
        <v>33.299999999999997</v>
      </c>
      <c r="F15" s="101">
        <v>36.4</v>
      </c>
      <c r="G15" s="101">
        <v>43.1</v>
      </c>
      <c r="H15" s="32">
        <v>40.6</v>
      </c>
      <c r="I15" s="32">
        <v>44.7</v>
      </c>
      <c r="J15" s="32">
        <v>49.8</v>
      </c>
      <c r="K15" s="378">
        <v>52.1</v>
      </c>
      <c r="L15" s="371">
        <v>56.4</v>
      </c>
      <c r="M15" s="32">
        <v>62</v>
      </c>
      <c r="N15" s="32">
        <v>63.9</v>
      </c>
      <c r="O15" s="32">
        <v>64.8</v>
      </c>
      <c r="P15" s="414">
        <v>62.7</v>
      </c>
      <c r="Q15" s="414">
        <v>63.7</v>
      </c>
      <c r="R15" s="382">
        <v>1.7</v>
      </c>
      <c r="S15" s="99">
        <v>928.3</v>
      </c>
      <c r="T15" s="99">
        <v>883.9</v>
      </c>
      <c r="U15" s="99">
        <v>971.6</v>
      </c>
      <c r="V15" s="99">
        <v>986.6</v>
      </c>
      <c r="W15" s="99">
        <v>1000.1</v>
      </c>
      <c r="X15" s="99">
        <v>1067.5</v>
      </c>
      <c r="Y15" s="99">
        <v>1058.0999999999999</v>
      </c>
      <c r="Z15" s="99">
        <v>1055.2</v>
      </c>
      <c r="AA15" s="377">
        <v>1082.7</v>
      </c>
      <c r="AB15" s="370">
        <v>1102</v>
      </c>
      <c r="AC15" s="99">
        <v>1114.7</v>
      </c>
      <c r="AD15" s="99">
        <v>1153.9000000000001</v>
      </c>
      <c r="AE15" s="99">
        <v>1136.8</v>
      </c>
      <c r="AF15" s="99">
        <v>1211.7</v>
      </c>
      <c r="AG15" s="99">
        <v>1290.3</v>
      </c>
      <c r="AH15" s="191">
        <v>0.7</v>
      </c>
      <c r="AI15" s="191">
        <v>2.7</v>
      </c>
      <c r="AJ15" s="74">
        <v>1.5</v>
      </c>
      <c r="AK15" s="220">
        <v>4</v>
      </c>
      <c r="AL15" s="101">
        <v>3.4</v>
      </c>
      <c r="AM15" s="101">
        <v>3.1</v>
      </c>
      <c r="AN15" s="101">
        <v>0.5</v>
      </c>
      <c r="AO15" s="101">
        <v>3.5</v>
      </c>
      <c r="AP15" s="101">
        <v>4.5999999999999996</v>
      </c>
      <c r="AQ15" s="101">
        <v>4</v>
      </c>
      <c r="AR15" s="101">
        <v>5.4</v>
      </c>
      <c r="AS15" s="377">
        <v>5.8</v>
      </c>
      <c r="AT15" s="370">
        <v>6.6</v>
      </c>
      <c r="AU15" s="99">
        <v>6.4</v>
      </c>
      <c r="AV15" s="99">
        <v>6</v>
      </c>
      <c r="AW15" s="99">
        <v>6.2</v>
      </c>
      <c r="AX15" s="99">
        <v>6.6</v>
      </c>
      <c r="AY15" s="99">
        <v>5.2</v>
      </c>
      <c r="AZ15" s="99">
        <v>15357.7</v>
      </c>
      <c r="BA15" s="295" t="s">
        <v>9</v>
      </c>
      <c r="BB15" s="295" t="s">
        <v>9</v>
      </c>
      <c r="BC15" s="295" t="s">
        <v>9</v>
      </c>
      <c r="BD15" s="295" t="s">
        <v>9</v>
      </c>
      <c r="BE15" s="295" t="s">
        <v>9</v>
      </c>
      <c r="BF15" s="295" t="s">
        <v>9</v>
      </c>
      <c r="BG15" s="295" t="s">
        <v>9</v>
      </c>
      <c r="BH15" s="295" t="s">
        <v>9</v>
      </c>
      <c r="BI15" s="386" t="s">
        <v>9</v>
      </c>
      <c r="BJ15" s="295" t="s">
        <v>9</v>
      </c>
      <c r="BK15" s="225" t="s">
        <v>9</v>
      </c>
      <c r="BL15" s="225" t="s">
        <v>9</v>
      </c>
      <c r="BM15" s="225" t="s">
        <v>9</v>
      </c>
      <c r="BN15" s="225" t="s">
        <v>9</v>
      </c>
      <c r="BO15" s="225" t="s">
        <v>9</v>
      </c>
      <c r="BP15" s="225" t="s">
        <v>9</v>
      </c>
      <c r="BQ15" s="327"/>
      <c r="BR15" s="464"/>
      <c r="BS15" s="452"/>
      <c r="BT15" s="448"/>
      <c r="BU15" s="451"/>
    </row>
    <row r="16" spans="2:117" ht="15.75" customHeight="1" x14ac:dyDescent="0.25">
      <c r="B16" s="479" t="s">
        <v>262</v>
      </c>
      <c r="C16" s="69">
        <v>1202.9000000000001</v>
      </c>
      <c r="D16" s="69">
        <v>982.6</v>
      </c>
      <c r="E16" s="69">
        <v>948.2</v>
      </c>
      <c r="F16" s="69">
        <v>981.4</v>
      </c>
      <c r="G16" s="69">
        <v>965.2</v>
      </c>
      <c r="H16" s="69">
        <v>1050.4000000000001</v>
      </c>
      <c r="I16" s="69">
        <v>935</v>
      </c>
      <c r="J16" s="69">
        <v>970.2</v>
      </c>
      <c r="K16" s="375">
        <v>953.9</v>
      </c>
      <c r="L16" s="369">
        <v>942.4</v>
      </c>
      <c r="M16" s="69">
        <v>989.2</v>
      </c>
      <c r="N16" s="69">
        <v>1053.2</v>
      </c>
      <c r="O16" s="69">
        <v>1021</v>
      </c>
      <c r="P16" s="69">
        <v>1032.8</v>
      </c>
      <c r="Q16" s="69">
        <v>1035.3</v>
      </c>
      <c r="R16" s="381">
        <v>0.2</v>
      </c>
      <c r="S16" s="98">
        <v>3215.4</v>
      </c>
      <c r="T16" s="98">
        <v>3496.9</v>
      </c>
      <c r="U16" s="98">
        <v>3135.8</v>
      </c>
      <c r="V16" s="98">
        <v>3032.8</v>
      </c>
      <c r="W16" s="98">
        <v>3179.6</v>
      </c>
      <c r="X16" s="98">
        <v>2886.8</v>
      </c>
      <c r="Y16" s="98">
        <v>2914.1</v>
      </c>
      <c r="Z16" s="98">
        <v>3091.8</v>
      </c>
      <c r="AA16" s="380">
        <v>3354.8</v>
      </c>
      <c r="AB16" s="374">
        <v>3153.6</v>
      </c>
      <c r="AC16" s="98">
        <v>2955.8</v>
      </c>
      <c r="AD16" s="98">
        <v>3080.3</v>
      </c>
      <c r="AE16" s="98">
        <v>2968.3</v>
      </c>
      <c r="AF16" s="98">
        <v>3112</v>
      </c>
      <c r="AG16" s="98">
        <v>2979.3</v>
      </c>
      <c r="AH16" s="190">
        <v>-1</v>
      </c>
      <c r="AI16" s="190">
        <v>-7.7</v>
      </c>
      <c r="AJ16" s="449">
        <v>55.1</v>
      </c>
      <c r="AK16" s="222">
        <v>23.2</v>
      </c>
      <c r="AL16" s="215">
        <v>33.6</v>
      </c>
      <c r="AM16" s="215">
        <v>25.1</v>
      </c>
      <c r="AN16" s="215">
        <v>3.1</v>
      </c>
      <c r="AO16" s="215">
        <v>37.9</v>
      </c>
      <c r="AP16" s="215">
        <v>34.9</v>
      </c>
      <c r="AQ16" s="215">
        <v>36.4</v>
      </c>
      <c r="AR16" s="215">
        <v>75.400000000000006</v>
      </c>
      <c r="AS16" s="380">
        <v>42.1</v>
      </c>
      <c r="AT16" s="374">
        <v>46.6</v>
      </c>
      <c r="AU16" s="98">
        <v>51.5</v>
      </c>
      <c r="AV16" s="98">
        <v>44.5</v>
      </c>
      <c r="AW16" s="98">
        <v>57.4</v>
      </c>
      <c r="AX16" s="98">
        <v>76.599999999999994</v>
      </c>
      <c r="AY16" s="98">
        <v>79.900000000000006</v>
      </c>
      <c r="AZ16" s="98">
        <v>7660.8</v>
      </c>
      <c r="BA16" s="222">
        <v>13.4</v>
      </c>
      <c r="BB16" s="215">
        <v>15.3</v>
      </c>
      <c r="BC16" s="215">
        <v>19.8</v>
      </c>
      <c r="BD16" s="215">
        <v>35.4</v>
      </c>
      <c r="BE16" s="215">
        <v>31.2</v>
      </c>
      <c r="BF16" s="215">
        <v>34.9</v>
      </c>
      <c r="BG16" s="215">
        <v>34.1</v>
      </c>
      <c r="BH16" s="215">
        <v>52.1</v>
      </c>
      <c r="BI16" s="380">
        <v>51.5</v>
      </c>
      <c r="BJ16" s="374">
        <v>54.2</v>
      </c>
      <c r="BK16" s="98">
        <v>60.8</v>
      </c>
      <c r="BL16" s="98">
        <v>53.7</v>
      </c>
      <c r="BM16" s="98">
        <v>63.5</v>
      </c>
      <c r="BN16" s="98">
        <v>100.4</v>
      </c>
      <c r="BO16" s="98">
        <v>109.5</v>
      </c>
      <c r="BP16" s="98">
        <v>9440.2000000000007</v>
      </c>
      <c r="BQ16" s="327"/>
      <c r="BR16" s="464"/>
      <c r="BS16" s="452"/>
      <c r="BT16" s="448"/>
      <c r="BU16" s="451"/>
    </row>
    <row r="17" spans="2:73" ht="15.75" customHeight="1" x14ac:dyDescent="0.25">
      <c r="B17" s="226" t="s">
        <v>132</v>
      </c>
      <c r="C17" s="71">
        <v>663.2</v>
      </c>
      <c r="D17" s="71">
        <v>648.6</v>
      </c>
      <c r="E17" s="71">
        <v>648.70000000000005</v>
      </c>
      <c r="F17" s="71">
        <v>717.1</v>
      </c>
      <c r="G17" s="71">
        <v>720.2</v>
      </c>
      <c r="H17" s="71">
        <v>764.2</v>
      </c>
      <c r="I17" s="71">
        <v>737.7</v>
      </c>
      <c r="J17" s="71">
        <v>779.1</v>
      </c>
      <c r="K17" s="379">
        <v>723.3</v>
      </c>
      <c r="L17" s="373">
        <v>785.3</v>
      </c>
      <c r="M17" s="71">
        <v>836.2</v>
      </c>
      <c r="N17" s="71">
        <v>898.2</v>
      </c>
      <c r="O17" s="71">
        <v>881.6</v>
      </c>
      <c r="P17" s="71">
        <v>909.9</v>
      </c>
      <c r="Q17" s="71">
        <v>893.1</v>
      </c>
      <c r="R17" s="383">
        <v>-1.9</v>
      </c>
      <c r="S17" s="102">
        <v>2095.1999999999998</v>
      </c>
      <c r="T17" s="102">
        <v>2117.6999999999998</v>
      </c>
      <c r="U17" s="102">
        <v>2271.1999999999998</v>
      </c>
      <c r="V17" s="102">
        <v>1975.4</v>
      </c>
      <c r="W17" s="102">
        <v>2024</v>
      </c>
      <c r="X17" s="102">
        <v>1888.6</v>
      </c>
      <c r="Y17" s="102">
        <v>1997.7</v>
      </c>
      <c r="Z17" s="102">
        <v>2102.8000000000002</v>
      </c>
      <c r="AA17" s="387">
        <v>2215.5</v>
      </c>
      <c r="AB17" s="384">
        <v>2452.9</v>
      </c>
      <c r="AC17" s="102">
        <v>2335.5</v>
      </c>
      <c r="AD17" s="102">
        <v>2302</v>
      </c>
      <c r="AE17" s="102">
        <v>2314.6</v>
      </c>
      <c r="AF17" s="102">
        <v>2336.5</v>
      </c>
      <c r="AG17" s="102">
        <v>2301.1999999999998</v>
      </c>
      <c r="AH17" s="192">
        <v>-4.5999999999999996</v>
      </c>
      <c r="AI17" s="192">
        <v>-5</v>
      </c>
      <c r="AJ17" s="450">
        <v>36.700000000000003</v>
      </c>
      <c r="AK17" s="221">
        <v>22</v>
      </c>
      <c r="AL17" s="100">
        <v>32.799999999999997</v>
      </c>
      <c r="AM17" s="100">
        <v>25.1</v>
      </c>
      <c r="AN17" s="100">
        <v>3.1</v>
      </c>
      <c r="AO17" s="100">
        <v>36.1</v>
      </c>
      <c r="AP17" s="100">
        <v>33.1</v>
      </c>
      <c r="AQ17" s="100">
        <v>35.299999999999997</v>
      </c>
      <c r="AR17" s="100">
        <v>74.099999999999994</v>
      </c>
      <c r="AS17" s="387">
        <v>40.299999999999997</v>
      </c>
      <c r="AT17" s="384">
        <v>44.8</v>
      </c>
      <c r="AU17" s="102">
        <v>50.5</v>
      </c>
      <c r="AV17" s="102">
        <v>43.4</v>
      </c>
      <c r="AW17" s="102">
        <v>56.3</v>
      </c>
      <c r="AX17" s="102">
        <v>75</v>
      </c>
      <c r="AY17" s="102">
        <v>76.8</v>
      </c>
      <c r="AZ17" s="102">
        <v>7415.7</v>
      </c>
      <c r="BA17" s="221">
        <v>13.4</v>
      </c>
      <c r="BB17" s="100">
        <v>15.3</v>
      </c>
      <c r="BC17" s="100">
        <v>19.8</v>
      </c>
      <c r="BD17" s="100">
        <v>35.4</v>
      </c>
      <c r="BE17" s="100">
        <v>31.2</v>
      </c>
      <c r="BF17" s="100">
        <v>34.9</v>
      </c>
      <c r="BG17" s="100">
        <v>34.1</v>
      </c>
      <c r="BH17" s="100">
        <v>52.1</v>
      </c>
      <c r="BI17" s="387">
        <v>51.5</v>
      </c>
      <c r="BJ17" s="384">
        <v>54.2</v>
      </c>
      <c r="BK17" s="102">
        <v>60.8</v>
      </c>
      <c r="BL17" s="102">
        <v>53.7</v>
      </c>
      <c r="BM17" s="102">
        <v>63.5</v>
      </c>
      <c r="BN17" s="102">
        <v>100.4</v>
      </c>
      <c r="BO17" s="102">
        <v>109.5</v>
      </c>
      <c r="BP17" s="102">
        <v>9440.2000000000007</v>
      </c>
      <c r="BQ17" s="327"/>
      <c r="BR17" s="464"/>
      <c r="BS17" s="452"/>
      <c r="BT17" s="448"/>
      <c r="BU17" s="451"/>
    </row>
    <row r="18" spans="2:73" ht="15.75" customHeight="1" x14ac:dyDescent="0.25">
      <c r="B18" s="61" t="s">
        <v>152</v>
      </c>
      <c r="C18" s="305" t="s">
        <v>9</v>
      </c>
      <c r="D18" s="305" t="s">
        <v>9</v>
      </c>
      <c r="E18" s="305" t="s">
        <v>9</v>
      </c>
      <c r="F18" s="305" t="s">
        <v>9</v>
      </c>
      <c r="G18" s="305" t="s">
        <v>9</v>
      </c>
      <c r="H18" s="305" t="s">
        <v>9</v>
      </c>
      <c r="I18" s="305" t="s">
        <v>9</v>
      </c>
      <c r="J18" s="305" t="s">
        <v>9</v>
      </c>
      <c r="K18" s="376" t="s">
        <v>9</v>
      </c>
      <c r="L18" s="305" t="s">
        <v>9</v>
      </c>
      <c r="M18" s="305" t="s">
        <v>9</v>
      </c>
      <c r="N18" s="305" t="s">
        <v>9</v>
      </c>
      <c r="O18" s="305" t="s">
        <v>9</v>
      </c>
      <c r="P18" s="305" t="s">
        <v>9</v>
      </c>
      <c r="Q18" s="305" t="s">
        <v>9</v>
      </c>
      <c r="R18" s="305" t="s">
        <v>9</v>
      </c>
      <c r="S18" s="158" t="s">
        <v>9</v>
      </c>
      <c r="T18" s="158" t="s">
        <v>9</v>
      </c>
      <c r="U18" s="158" t="s">
        <v>9</v>
      </c>
      <c r="V18" s="158" t="s">
        <v>9</v>
      </c>
      <c r="W18" s="158" t="s">
        <v>9</v>
      </c>
      <c r="X18" s="158" t="s">
        <v>9</v>
      </c>
      <c r="Y18" s="158" t="s">
        <v>9</v>
      </c>
      <c r="Z18" s="158" t="s">
        <v>9</v>
      </c>
      <c r="AA18" s="386" t="s">
        <v>9</v>
      </c>
      <c r="AB18" s="158" t="s">
        <v>9</v>
      </c>
      <c r="AC18" s="158" t="s">
        <v>9</v>
      </c>
      <c r="AD18" s="158" t="s">
        <v>9</v>
      </c>
      <c r="AE18" s="158" t="s">
        <v>9</v>
      </c>
      <c r="AF18" s="158" t="s">
        <v>9</v>
      </c>
      <c r="AG18" s="158" t="s">
        <v>9</v>
      </c>
      <c r="AH18" s="158"/>
      <c r="AI18" s="158"/>
      <c r="AJ18" s="158" t="s">
        <v>9</v>
      </c>
      <c r="AK18" s="348" t="s">
        <v>9</v>
      </c>
      <c r="AL18" s="74" t="s">
        <v>9</v>
      </c>
      <c r="AM18" s="74" t="s">
        <v>9</v>
      </c>
      <c r="AN18" s="74" t="s">
        <v>9</v>
      </c>
      <c r="AO18" s="74" t="s">
        <v>9</v>
      </c>
      <c r="AP18" s="74" t="s">
        <v>9</v>
      </c>
      <c r="AQ18" s="74" t="s">
        <v>9</v>
      </c>
      <c r="AR18" s="74" t="s">
        <v>9</v>
      </c>
      <c r="AS18" s="386" t="s">
        <v>9</v>
      </c>
      <c r="AT18" s="74" t="s">
        <v>9</v>
      </c>
      <c r="AU18" s="74" t="s">
        <v>9</v>
      </c>
      <c r="AV18" s="74" t="s">
        <v>9</v>
      </c>
      <c r="AW18" s="74" t="s">
        <v>9</v>
      </c>
      <c r="AX18" s="99">
        <v>0</v>
      </c>
      <c r="AY18" s="292" t="s">
        <v>9</v>
      </c>
      <c r="AZ18" s="292" t="s">
        <v>9</v>
      </c>
      <c r="BA18" s="292" t="s">
        <v>9</v>
      </c>
      <c r="BB18" s="292" t="s">
        <v>9</v>
      </c>
      <c r="BC18" s="292" t="s">
        <v>9</v>
      </c>
      <c r="BD18" s="292" t="s">
        <v>9</v>
      </c>
      <c r="BE18" s="292" t="s">
        <v>9</v>
      </c>
      <c r="BF18" s="292" t="s">
        <v>9</v>
      </c>
      <c r="BG18" s="292" t="s">
        <v>9</v>
      </c>
      <c r="BH18" s="292" t="s">
        <v>9</v>
      </c>
      <c r="BI18" s="386" t="s">
        <v>9</v>
      </c>
      <c r="BJ18" s="370" t="s">
        <v>9</v>
      </c>
      <c r="BK18" s="99">
        <v>5.2</v>
      </c>
      <c r="BL18" s="99">
        <v>12.2</v>
      </c>
      <c r="BM18" s="99">
        <v>25.4</v>
      </c>
      <c r="BN18" s="99">
        <v>70.7</v>
      </c>
      <c r="BO18" s="99">
        <v>86.1</v>
      </c>
      <c r="BP18" s="99">
        <v>8086</v>
      </c>
      <c r="BQ18" s="327"/>
      <c r="BR18" s="464"/>
      <c r="BS18" s="452"/>
      <c r="BT18" s="448"/>
      <c r="BU18" s="451"/>
    </row>
    <row r="19" spans="2:73" ht="15.75" customHeight="1" x14ac:dyDescent="0.25">
      <c r="B19" s="61" t="s">
        <v>153</v>
      </c>
      <c r="C19" s="305" t="s">
        <v>9</v>
      </c>
      <c r="D19" s="305" t="s">
        <v>9</v>
      </c>
      <c r="E19" s="305" t="s">
        <v>9</v>
      </c>
      <c r="F19" s="305" t="s">
        <v>9</v>
      </c>
      <c r="G19" s="305" t="s">
        <v>9</v>
      </c>
      <c r="H19" s="305" t="s">
        <v>9</v>
      </c>
      <c r="I19" s="305" t="s">
        <v>9</v>
      </c>
      <c r="J19" s="305" t="s">
        <v>9</v>
      </c>
      <c r="K19" s="376" t="s">
        <v>9</v>
      </c>
      <c r="L19" s="305" t="s">
        <v>9</v>
      </c>
      <c r="M19" s="305" t="s">
        <v>9</v>
      </c>
      <c r="N19" s="32">
        <v>28.9</v>
      </c>
      <c r="O19" s="32">
        <v>47.3</v>
      </c>
      <c r="P19" s="32">
        <v>53.5</v>
      </c>
      <c r="Q19" s="32">
        <v>56.4</v>
      </c>
      <c r="R19" s="158">
        <v>5.4</v>
      </c>
      <c r="S19" s="158" t="s">
        <v>9</v>
      </c>
      <c r="T19" s="158" t="s">
        <v>9</v>
      </c>
      <c r="U19" s="158" t="s">
        <v>9</v>
      </c>
      <c r="V19" s="158" t="s">
        <v>9</v>
      </c>
      <c r="W19" s="158" t="s">
        <v>9</v>
      </c>
      <c r="X19" s="158" t="s">
        <v>9</v>
      </c>
      <c r="Y19" s="158" t="s">
        <v>9</v>
      </c>
      <c r="Z19" s="158" t="s">
        <v>9</v>
      </c>
      <c r="AA19" s="386" t="s">
        <v>9</v>
      </c>
      <c r="AB19" s="158" t="s">
        <v>9</v>
      </c>
      <c r="AC19" s="158" t="s">
        <v>9</v>
      </c>
      <c r="AD19" s="101">
        <v>1245.0999999999999</v>
      </c>
      <c r="AE19" s="99">
        <v>1312.7</v>
      </c>
      <c r="AF19" s="99">
        <v>1356.3</v>
      </c>
      <c r="AG19" s="99">
        <v>1454.2</v>
      </c>
      <c r="AH19" s="191">
        <v>-2.4</v>
      </c>
      <c r="AI19" s="191">
        <v>3.4</v>
      </c>
      <c r="AJ19" s="74">
        <v>1.5</v>
      </c>
      <c r="AK19" s="348" t="s">
        <v>9</v>
      </c>
      <c r="AL19" s="74" t="s">
        <v>9</v>
      </c>
      <c r="AM19" s="74" t="s">
        <v>9</v>
      </c>
      <c r="AN19" s="74" t="s">
        <v>9</v>
      </c>
      <c r="AO19" s="74" t="s">
        <v>9</v>
      </c>
      <c r="AP19" s="74" t="s">
        <v>9</v>
      </c>
      <c r="AQ19" s="74" t="s">
        <v>9</v>
      </c>
      <c r="AR19" s="74" t="s">
        <v>9</v>
      </c>
      <c r="AS19" s="386" t="s">
        <v>9</v>
      </c>
      <c r="AT19" s="74" t="s">
        <v>9</v>
      </c>
      <c r="AU19" s="74" t="s">
        <v>9</v>
      </c>
      <c r="AV19" s="99">
        <v>0.3</v>
      </c>
      <c r="AW19" s="99">
        <v>3.9</v>
      </c>
      <c r="AX19" s="99">
        <v>16.2</v>
      </c>
      <c r="AY19" s="99">
        <v>27.1</v>
      </c>
      <c r="AZ19" s="99">
        <v>5845.3</v>
      </c>
      <c r="BA19" s="292" t="s">
        <v>9</v>
      </c>
      <c r="BB19" s="292" t="s">
        <v>9</v>
      </c>
      <c r="BC19" s="292" t="s">
        <v>9</v>
      </c>
      <c r="BD19" s="292" t="s">
        <v>9</v>
      </c>
      <c r="BE19" s="292" t="s">
        <v>9</v>
      </c>
      <c r="BF19" s="292" t="s">
        <v>9</v>
      </c>
      <c r="BG19" s="292" t="s">
        <v>9</v>
      </c>
      <c r="BH19" s="292" t="s">
        <v>9</v>
      </c>
      <c r="BI19" s="386" t="s">
        <v>9</v>
      </c>
      <c r="BJ19" s="392" t="s">
        <v>9</v>
      </c>
      <c r="BK19" s="392" t="s">
        <v>9</v>
      </c>
      <c r="BL19" s="99">
        <v>0</v>
      </c>
      <c r="BM19" s="99">
        <v>1.1000000000000001</v>
      </c>
      <c r="BN19" s="99">
        <v>2.8</v>
      </c>
      <c r="BO19" s="99">
        <v>1.1000000000000001</v>
      </c>
      <c r="BP19" s="99">
        <v>7780.6</v>
      </c>
      <c r="BQ19" s="327"/>
      <c r="BR19" s="464"/>
      <c r="BS19" s="452"/>
      <c r="BT19" s="21"/>
      <c r="BU19" s="451"/>
    </row>
    <row r="20" spans="2:73" ht="15.75" customHeight="1" x14ac:dyDescent="0.25">
      <c r="B20" s="61" t="s">
        <v>148</v>
      </c>
      <c r="C20" s="305" t="s">
        <v>9</v>
      </c>
      <c r="D20" s="305" t="s">
        <v>9</v>
      </c>
      <c r="E20" s="305" t="s">
        <v>9</v>
      </c>
      <c r="F20" s="305" t="s">
        <v>9</v>
      </c>
      <c r="G20" s="305" t="s">
        <v>9</v>
      </c>
      <c r="H20" s="305" t="s">
        <v>9</v>
      </c>
      <c r="I20" s="305" t="s">
        <v>9</v>
      </c>
      <c r="J20" s="305" t="s">
        <v>9</v>
      </c>
      <c r="K20" s="376" t="s">
        <v>9</v>
      </c>
      <c r="L20" s="305" t="s">
        <v>9</v>
      </c>
      <c r="M20" s="305" t="s">
        <v>9</v>
      </c>
      <c r="N20" s="305" t="s">
        <v>9</v>
      </c>
      <c r="O20" s="305" t="s">
        <v>9</v>
      </c>
      <c r="P20" s="305" t="s">
        <v>9</v>
      </c>
      <c r="Q20" s="305" t="s">
        <v>9</v>
      </c>
      <c r="R20" s="305" t="s">
        <v>9</v>
      </c>
      <c r="S20" s="158" t="s">
        <v>9</v>
      </c>
      <c r="T20" s="158" t="s">
        <v>9</v>
      </c>
      <c r="U20" s="158" t="s">
        <v>9</v>
      </c>
      <c r="V20" s="158" t="s">
        <v>9</v>
      </c>
      <c r="W20" s="158" t="s">
        <v>9</v>
      </c>
      <c r="X20" s="158" t="s">
        <v>9</v>
      </c>
      <c r="Y20" s="158" t="s">
        <v>9</v>
      </c>
      <c r="Z20" s="158" t="s">
        <v>9</v>
      </c>
      <c r="AA20" s="386" t="s">
        <v>9</v>
      </c>
      <c r="AB20" s="158" t="s">
        <v>9</v>
      </c>
      <c r="AC20" s="158" t="s">
        <v>9</v>
      </c>
      <c r="AD20" s="158" t="s">
        <v>9</v>
      </c>
      <c r="AE20" s="158" t="s">
        <v>9</v>
      </c>
      <c r="AF20" s="158" t="s">
        <v>9</v>
      </c>
      <c r="AG20" s="158" t="s">
        <v>9</v>
      </c>
      <c r="AH20" s="158" t="s">
        <v>9</v>
      </c>
      <c r="AI20" s="158" t="s">
        <v>9</v>
      </c>
      <c r="AJ20" s="158" t="s">
        <v>9</v>
      </c>
      <c r="AK20" s="348" t="s">
        <v>9</v>
      </c>
      <c r="AL20" s="74" t="s">
        <v>9</v>
      </c>
      <c r="AM20" s="74" t="s">
        <v>9</v>
      </c>
      <c r="AN20" s="74" t="s">
        <v>9</v>
      </c>
      <c r="AO20" s="74" t="s">
        <v>9</v>
      </c>
      <c r="AP20" s="74" t="s">
        <v>9</v>
      </c>
      <c r="AQ20" s="74" t="s">
        <v>9</v>
      </c>
      <c r="AR20" s="74" t="s">
        <v>9</v>
      </c>
      <c r="AS20" s="386" t="s">
        <v>9</v>
      </c>
      <c r="AT20" s="74" t="s">
        <v>9</v>
      </c>
      <c r="AU20" s="74" t="s">
        <v>9</v>
      </c>
      <c r="AV20" s="74" t="s">
        <v>9</v>
      </c>
      <c r="AW20" s="74" t="s">
        <v>9</v>
      </c>
      <c r="AX20" s="74" t="s">
        <v>9</v>
      </c>
      <c r="AY20" s="74" t="s">
        <v>9</v>
      </c>
      <c r="AZ20" s="74" t="s">
        <v>9</v>
      </c>
      <c r="BA20" s="220">
        <v>6.6</v>
      </c>
      <c r="BB20" s="101">
        <v>11.8</v>
      </c>
      <c r="BC20" s="101">
        <v>16.899999999999999</v>
      </c>
      <c r="BD20" s="101">
        <v>32.299999999999997</v>
      </c>
      <c r="BE20" s="101">
        <v>25.7</v>
      </c>
      <c r="BF20" s="101">
        <v>31.8</v>
      </c>
      <c r="BG20" s="101">
        <v>29.8</v>
      </c>
      <c r="BH20" s="101">
        <v>48.9</v>
      </c>
      <c r="BI20" s="377">
        <v>46.7</v>
      </c>
      <c r="BJ20" s="370">
        <v>51.4</v>
      </c>
      <c r="BK20" s="99">
        <v>52.7</v>
      </c>
      <c r="BL20" s="99">
        <v>38.9</v>
      </c>
      <c r="BM20" s="99">
        <v>32.9</v>
      </c>
      <c r="BN20" s="99">
        <v>21.7</v>
      </c>
      <c r="BO20" s="99">
        <v>19.100000000000001</v>
      </c>
      <c r="BP20" s="99">
        <v>13113.5</v>
      </c>
      <c r="BQ20" s="327"/>
      <c r="BR20" s="464"/>
      <c r="BS20" s="452"/>
      <c r="BT20" s="448"/>
      <c r="BU20" s="451"/>
    </row>
    <row r="21" spans="2:73" s="171" customFormat="1" ht="15.75" customHeight="1" x14ac:dyDescent="0.25">
      <c r="B21" s="61" t="s">
        <v>154</v>
      </c>
      <c r="C21" s="101">
        <v>2.7</v>
      </c>
      <c r="D21" s="101">
        <v>3.3</v>
      </c>
      <c r="E21" s="101">
        <v>7</v>
      </c>
      <c r="F21" s="101">
        <v>7.8</v>
      </c>
      <c r="G21" s="101">
        <v>11.6</v>
      </c>
      <c r="H21" s="32">
        <v>37.1</v>
      </c>
      <c r="I21" s="32">
        <v>50.9</v>
      </c>
      <c r="J21" s="32">
        <v>53.6</v>
      </c>
      <c r="K21" s="378">
        <v>88.9</v>
      </c>
      <c r="L21" s="32">
        <v>45.1</v>
      </c>
      <c r="M21" s="32">
        <v>80.900000000000006</v>
      </c>
      <c r="N21" s="32">
        <v>74.400000000000006</v>
      </c>
      <c r="O21" s="32">
        <v>46</v>
      </c>
      <c r="P21" s="32">
        <v>40.6</v>
      </c>
      <c r="Q21" s="32">
        <v>36.799999999999997</v>
      </c>
      <c r="R21" s="158">
        <v>-9.4</v>
      </c>
      <c r="S21" s="101">
        <v>6286.7</v>
      </c>
      <c r="T21" s="101">
        <v>4175.6000000000004</v>
      </c>
      <c r="U21" s="101">
        <v>4926.7</v>
      </c>
      <c r="V21" s="101">
        <v>11795.3</v>
      </c>
      <c r="W21" s="101">
        <v>2134.6999999999998</v>
      </c>
      <c r="X21" s="101">
        <v>884.2</v>
      </c>
      <c r="Y21" s="101">
        <v>886.8</v>
      </c>
      <c r="Z21" s="99">
        <v>858.5</v>
      </c>
      <c r="AA21" s="377">
        <v>809.4</v>
      </c>
      <c r="AB21" s="99">
        <v>1182</v>
      </c>
      <c r="AC21" s="99">
        <v>795.7</v>
      </c>
      <c r="AD21" s="99">
        <v>770.7</v>
      </c>
      <c r="AE21" s="99">
        <v>1204.3</v>
      </c>
      <c r="AF21" s="99">
        <v>1407.5</v>
      </c>
      <c r="AG21" s="99">
        <v>1515.9</v>
      </c>
      <c r="AH21" s="191">
        <v>10.4</v>
      </c>
      <c r="AI21" s="191">
        <v>3.9</v>
      </c>
      <c r="AJ21" s="74">
        <v>1</v>
      </c>
      <c r="AK21" s="220">
        <v>0.2</v>
      </c>
      <c r="AL21" s="101">
        <v>0.1</v>
      </c>
      <c r="AM21" s="101">
        <v>0</v>
      </c>
      <c r="AN21" s="101">
        <v>0.1</v>
      </c>
      <c r="AO21" s="101">
        <v>0.1</v>
      </c>
      <c r="AP21" s="101">
        <v>0</v>
      </c>
      <c r="AQ21" s="101">
        <v>0.2</v>
      </c>
      <c r="AR21" s="101">
        <v>0.3</v>
      </c>
      <c r="AS21" s="377">
        <v>2.5</v>
      </c>
      <c r="AT21" s="370">
        <v>2.9</v>
      </c>
      <c r="AU21" s="99">
        <v>0</v>
      </c>
      <c r="AV21" s="99">
        <v>0</v>
      </c>
      <c r="AW21" s="99">
        <v>0</v>
      </c>
      <c r="AX21" s="99">
        <v>0.2</v>
      </c>
      <c r="AY21" s="99">
        <v>0</v>
      </c>
      <c r="AZ21" s="99">
        <v>8282</v>
      </c>
      <c r="BA21" s="220">
        <v>6.8</v>
      </c>
      <c r="BB21" s="101">
        <v>3.5</v>
      </c>
      <c r="BC21" s="101">
        <v>2.9</v>
      </c>
      <c r="BD21" s="101">
        <v>3</v>
      </c>
      <c r="BE21" s="101">
        <v>5.5</v>
      </c>
      <c r="BF21" s="101">
        <v>3.1</v>
      </c>
      <c r="BG21" s="101">
        <v>4.4000000000000004</v>
      </c>
      <c r="BH21" s="101">
        <v>3.2</v>
      </c>
      <c r="BI21" s="377">
        <v>4.8</v>
      </c>
      <c r="BJ21" s="370">
        <v>2.9</v>
      </c>
      <c r="BK21" s="99">
        <v>3</v>
      </c>
      <c r="BL21" s="99">
        <v>2.6</v>
      </c>
      <c r="BM21" s="99">
        <v>4</v>
      </c>
      <c r="BN21" s="99">
        <v>5.2</v>
      </c>
      <c r="BO21" s="99">
        <v>3.3</v>
      </c>
      <c r="BP21" s="99">
        <v>24240.400000000001</v>
      </c>
      <c r="BQ21" s="327"/>
      <c r="BR21" s="464"/>
      <c r="BS21" s="452"/>
      <c r="BT21" s="448"/>
      <c r="BU21" s="451"/>
    </row>
    <row r="22" spans="2:73" ht="15.75" customHeight="1" x14ac:dyDescent="0.25">
      <c r="B22" s="61" t="s">
        <v>155</v>
      </c>
      <c r="C22" s="101">
        <v>660.5</v>
      </c>
      <c r="D22" s="101">
        <v>645</v>
      </c>
      <c r="E22" s="101">
        <v>640.70000000000005</v>
      </c>
      <c r="F22" s="101">
        <v>693.3</v>
      </c>
      <c r="G22" s="101">
        <v>707</v>
      </c>
      <c r="H22" s="32">
        <v>725.1</v>
      </c>
      <c r="I22" s="32">
        <v>686.1</v>
      </c>
      <c r="J22" s="32">
        <v>724.8</v>
      </c>
      <c r="K22" s="378">
        <v>632.9</v>
      </c>
      <c r="L22" s="32">
        <v>739.2</v>
      </c>
      <c r="M22" s="32">
        <v>754.1</v>
      </c>
      <c r="N22" s="32">
        <v>793.7</v>
      </c>
      <c r="O22" s="32">
        <v>786.9</v>
      </c>
      <c r="P22" s="32">
        <v>814.3</v>
      </c>
      <c r="Q22" s="32">
        <v>798.4</v>
      </c>
      <c r="R22" s="158">
        <v>-2</v>
      </c>
      <c r="S22" s="101">
        <v>2078.1</v>
      </c>
      <c r="T22" s="101">
        <v>2107.6999999999998</v>
      </c>
      <c r="U22" s="101">
        <v>2242</v>
      </c>
      <c r="V22" s="101">
        <v>1881</v>
      </c>
      <c r="W22" s="101">
        <v>2023.7</v>
      </c>
      <c r="X22" s="101">
        <v>1940.9</v>
      </c>
      <c r="Y22" s="101">
        <v>2078.1999999999998</v>
      </c>
      <c r="Z22" s="99">
        <v>2194.9</v>
      </c>
      <c r="AA22" s="377">
        <v>2416.1999999999998</v>
      </c>
      <c r="AB22" s="99">
        <v>2531</v>
      </c>
      <c r="AC22" s="99">
        <v>2501.1</v>
      </c>
      <c r="AD22" s="99">
        <v>2484.6999999999998</v>
      </c>
      <c r="AE22" s="99">
        <v>2440.6</v>
      </c>
      <c r="AF22" s="99">
        <v>2447.1999999999998</v>
      </c>
      <c r="AG22" s="99">
        <v>2397.6999999999998</v>
      </c>
      <c r="AH22" s="191">
        <v>-5.3</v>
      </c>
      <c r="AI22" s="191">
        <v>-5.5</v>
      </c>
      <c r="AJ22" s="74">
        <v>34.200000000000003</v>
      </c>
      <c r="AK22" s="220">
        <v>21.4</v>
      </c>
      <c r="AL22" s="101">
        <v>30.2</v>
      </c>
      <c r="AM22" s="101">
        <v>23.2</v>
      </c>
      <c r="AN22" s="101">
        <v>0.2</v>
      </c>
      <c r="AO22" s="101">
        <v>34.700000000000003</v>
      </c>
      <c r="AP22" s="101">
        <v>31.7</v>
      </c>
      <c r="AQ22" s="101">
        <v>34.700000000000003</v>
      </c>
      <c r="AR22" s="101">
        <v>73.3</v>
      </c>
      <c r="AS22" s="377">
        <v>37.299999999999997</v>
      </c>
      <c r="AT22" s="370">
        <v>41.2</v>
      </c>
      <c r="AU22" s="99">
        <v>49.8</v>
      </c>
      <c r="AV22" s="99">
        <v>42</v>
      </c>
      <c r="AW22" s="99">
        <v>50.7</v>
      </c>
      <c r="AX22" s="99">
        <v>56.7</v>
      </c>
      <c r="AY22" s="99">
        <v>47.6</v>
      </c>
      <c r="AZ22" s="99">
        <v>8317.9</v>
      </c>
      <c r="BA22" s="295" t="s">
        <v>9</v>
      </c>
      <c r="BB22" s="295" t="s">
        <v>9</v>
      </c>
      <c r="BC22" s="295" t="s">
        <v>9</v>
      </c>
      <c r="BD22" s="295" t="s">
        <v>9</v>
      </c>
      <c r="BE22" s="295" t="s">
        <v>9</v>
      </c>
      <c r="BF22" s="295" t="s">
        <v>9</v>
      </c>
      <c r="BG22" s="295" t="s">
        <v>9</v>
      </c>
      <c r="BH22" s="295" t="s">
        <v>9</v>
      </c>
      <c r="BI22" s="386" t="s">
        <v>9</v>
      </c>
      <c r="BJ22" s="389" t="s">
        <v>9</v>
      </c>
      <c r="BK22" s="276" t="s">
        <v>9</v>
      </c>
      <c r="BL22" s="276" t="s">
        <v>9</v>
      </c>
      <c r="BM22" s="276" t="s">
        <v>9</v>
      </c>
      <c r="BN22" s="276" t="s">
        <v>9</v>
      </c>
      <c r="BO22" s="276" t="s">
        <v>9</v>
      </c>
      <c r="BP22" s="276" t="s">
        <v>9</v>
      </c>
      <c r="BQ22" s="327"/>
      <c r="BR22" s="464"/>
      <c r="BS22" s="452"/>
      <c r="BT22" s="21"/>
      <c r="BU22" s="451"/>
    </row>
    <row r="23" spans="2:73" ht="15.75" customHeight="1" x14ac:dyDescent="0.25">
      <c r="B23" s="168" t="s">
        <v>147</v>
      </c>
      <c r="C23" s="101">
        <v>0.1</v>
      </c>
      <c r="D23" s="101">
        <v>0.3</v>
      </c>
      <c r="E23" s="101">
        <v>1</v>
      </c>
      <c r="F23" s="101">
        <v>16</v>
      </c>
      <c r="G23" s="101">
        <v>1.6</v>
      </c>
      <c r="H23" s="101">
        <v>2</v>
      </c>
      <c r="I23" s="101">
        <v>0.7</v>
      </c>
      <c r="J23" s="99">
        <v>0.8</v>
      </c>
      <c r="K23" s="377">
        <v>1.5</v>
      </c>
      <c r="L23" s="220">
        <v>1</v>
      </c>
      <c r="M23" s="99">
        <v>1.2</v>
      </c>
      <c r="N23" s="101">
        <v>1.2</v>
      </c>
      <c r="O23" s="101">
        <v>1.4</v>
      </c>
      <c r="P23" s="101">
        <v>1.4</v>
      </c>
      <c r="Q23" s="101">
        <v>1.4</v>
      </c>
      <c r="R23" s="158">
        <v>-1.7</v>
      </c>
      <c r="S23" s="101">
        <v>1977.6</v>
      </c>
      <c r="T23" s="101">
        <v>1221.5</v>
      </c>
      <c r="U23" s="101">
        <v>2392.5</v>
      </c>
      <c r="V23" s="101">
        <v>1293.0999999999999</v>
      </c>
      <c r="W23" s="101">
        <v>1341.4</v>
      </c>
      <c r="X23" s="101">
        <v>1577.6</v>
      </c>
      <c r="Y23" s="101">
        <v>3769.8</v>
      </c>
      <c r="Z23" s="99">
        <v>2034.6</v>
      </c>
      <c r="AA23" s="377">
        <v>860.3</v>
      </c>
      <c r="AB23" s="220">
        <v>2106.3000000000002</v>
      </c>
      <c r="AC23" s="99">
        <v>2023.9</v>
      </c>
      <c r="AD23" s="101">
        <v>1770.5</v>
      </c>
      <c r="AE23" s="99">
        <v>1780.3</v>
      </c>
      <c r="AF23" s="99">
        <v>2399.1999999999998</v>
      </c>
      <c r="AG23" s="99">
        <v>2042.1</v>
      </c>
      <c r="AH23" s="191">
        <v>27.3</v>
      </c>
      <c r="AI23" s="191">
        <v>-17.899999999999999</v>
      </c>
      <c r="AJ23" s="74">
        <v>0.1</v>
      </c>
      <c r="AK23" s="223">
        <v>0.4</v>
      </c>
      <c r="AL23" s="216">
        <v>2.5</v>
      </c>
      <c r="AM23" s="216">
        <v>1.9</v>
      </c>
      <c r="AN23" s="216">
        <v>2.8</v>
      </c>
      <c r="AO23" s="216">
        <v>1.3</v>
      </c>
      <c r="AP23" s="216">
        <v>1.4</v>
      </c>
      <c r="AQ23" s="216">
        <v>0.4</v>
      </c>
      <c r="AR23" s="216">
        <v>0.5</v>
      </c>
      <c r="AS23" s="391">
        <v>0.4</v>
      </c>
      <c r="AT23" s="390">
        <v>0.7</v>
      </c>
      <c r="AU23" s="218">
        <v>0.7</v>
      </c>
      <c r="AV23" s="218">
        <v>1.1000000000000001</v>
      </c>
      <c r="AW23" s="218">
        <v>1.8</v>
      </c>
      <c r="AX23" s="218">
        <v>2</v>
      </c>
      <c r="AY23" s="218">
        <v>2.1</v>
      </c>
      <c r="AZ23" s="218">
        <v>7188.4</v>
      </c>
      <c r="BA23" s="295" t="s">
        <v>9</v>
      </c>
      <c r="BB23" s="295" t="s">
        <v>9</v>
      </c>
      <c r="BC23" s="295" t="s">
        <v>9</v>
      </c>
      <c r="BD23" s="295" t="s">
        <v>9</v>
      </c>
      <c r="BE23" s="295" t="s">
        <v>9</v>
      </c>
      <c r="BF23" s="295" t="s">
        <v>9</v>
      </c>
      <c r="BG23" s="295" t="s">
        <v>9</v>
      </c>
      <c r="BH23" s="295" t="s">
        <v>9</v>
      </c>
      <c r="BI23" s="386" t="s">
        <v>9</v>
      </c>
      <c r="BJ23" s="389" t="s">
        <v>9</v>
      </c>
      <c r="BK23" s="276" t="s">
        <v>9</v>
      </c>
      <c r="BL23" s="276" t="s">
        <v>9</v>
      </c>
      <c r="BM23" s="276" t="s">
        <v>9</v>
      </c>
      <c r="BN23" s="276" t="s">
        <v>9</v>
      </c>
      <c r="BO23" s="276" t="s">
        <v>9</v>
      </c>
      <c r="BP23" s="276" t="s">
        <v>9</v>
      </c>
      <c r="BQ23" s="327"/>
      <c r="BR23" s="464"/>
      <c r="BS23" s="452"/>
      <c r="BT23" s="448"/>
      <c r="BU23" s="451"/>
    </row>
    <row r="24" spans="2:73" ht="15.75" customHeight="1" x14ac:dyDescent="0.25">
      <c r="B24" s="62" t="s">
        <v>133</v>
      </c>
      <c r="C24" s="71">
        <v>539.70000000000005</v>
      </c>
      <c r="D24" s="71">
        <v>334</v>
      </c>
      <c r="E24" s="71">
        <v>299.60000000000002</v>
      </c>
      <c r="F24" s="71">
        <v>264.3</v>
      </c>
      <c r="G24" s="71">
        <v>245</v>
      </c>
      <c r="H24" s="71">
        <v>286.2</v>
      </c>
      <c r="I24" s="71">
        <v>197.3</v>
      </c>
      <c r="J24" s="71">
        <v>191</v>
      </c>
      <c r="K24" s="379">
        <v>230.5</v>
      </c>
      <c r="L24" s="373">
        <v>157.1</v>
      </c>
      <c r="M24" s="71">
        <v>153</v>
      </c>
      <c r="N24" s="71">
        <v>155.1</v>
      </c>
      <c r="O24" s="71">
        <v>139.4</v>
      </c>
      <c r="P24" s="71">
        <v>122.9</v>
      </c>
      <c r="Q24" s="71">
        <v>142.19999999999999</v>
      </c>
      <c r="R24" s="383">
        <v>15.7</v>
      </c>
      <c r="S24" s="102">
        <v>4591.8999999999996</v>
      </c>
      <c r="T24" s="102">
        <v>6175.1</v>
      </c>
      <c r="U24" s="102">
        <v>5008.2</v>
      </c>
      <c r="V24" s="102">
        <v>5901.2</v>
      </c>
      <c r="W24" s="102">
        <v>6577</v>
      </c>
      <c r="X24" s="102">
        <v>5552.4</v>
      </c>
      <c r="Y24" s="102">
        <v>6340.9</v>
      </c>
      <c r="Z24" s="102">
        <v>7125.3</v>
      </c>
      <c r="AA24" s="387">
        <v>6929.9</v>
      </c>
      <c r="AB24" s="384">
        <v>6656.2</v>
      </c>
      <c r="AC24" s="102">
        <v>6346.4</v>
      </c>
      <c r="AD24" s="102">
        <v>7588</v>
      </c>
      <c r="AE24" s="102">
        <v>7103</v>
      </c>
      <c r="AF24" s="102">
        <v>8855</v>
      </c>
      <c r="AG24" s="102">
        <v>7237.9</v>
      </c>
      <c r="AH24" s="192">
        <v>17.8</v>
      </c>
      <c r="AI24" s="192">
        <v>-21.2</v>
      </c>
      <c r="AJ24" s="450">
        <v>18.399999999999999</v>
      </c>
      <c r="AK24" s="221">
        <v>1.1000000000000001</v>
      </c>
      <c r="AL24" s="100">
        <v>0.8</v>
      </c>
      <c r="AM24" s="100">
        <v>0</v>
      </c>
      <c r="AN24" s="100">
        <v>0</v>
      </c>
      <c r="AO24" s="100">
        <v>1.8</v>
      </c>
      <c r="AP24" s="100">
        <v>1.8</v>
      </c>
      <c r="AQ24" s="100">
        <v>1.1000000000000001</v>
      </c>
      <c r="AR24" s="100">
        <v>1.3</v>
      </c>
      <c r="AS24" s="387">
        <v>1.8</v>
      </c>
      <c r="AT24" s="384">
        <v>1.8</v>
      </c>
      <c r="AU24" s="102">
        <v>1</v>
      </c>
      <c r="AV24" s="102">
        <v>1.1000000000000001</v>
      </c>
      <c r="AW24" s="102">
        <v>1</v>
      </c>
      <c r="AX24" s="102">
        <v>1.6</v>
      </c>
      <c r="AY24" s="102">
        <v>3.1</v>
      </c>
      <c r="AZ24" s="102">
        <v>13718.5</v>
      </c>
      <c r="BA24" s="306">
        <v>0</v>
      </c>
      <c r="BB24" s="306">
        <v>0</v>
      </c>
      <c r="BC24" s="306">
        <v>0</v>
      </c>
      <c r="BD24" s="306">
        <v>0</v>
      </c>
      <c r="BE24" s="306">
        <v>0</v>
      </c>
      <c r="BF24" s="306">
        <v>0</v>
      </c>
      <c r="BG24" s="306">
        <v>0</v>
      </c>
      <c r="BH24" s="306">
        <v>0</v>
      </c>
      <c r="BI24" s="394">
        <v>0</v>
      </c>
      <c r="BJ24" s="221">
        <v>0</v>
      </c>
      <c r="BK24" s="221">
        <v>0</v>
      </c>
      <c r="BL24" s="221">
        <v>0</v>
      </c>
      <c r="BM24" s="221">
        <v>0</v>
      </c>
      <c r="BN24" s="221">
        <v>0</v>
      </c>
      <c r="BO24" s="221">
        <v>0</v>
      </c>
      <c r="BP24" s="221">
        <v>0</v>
      </c>
      <c r="BQ24" s="327"/>
      <c r="BR24" s="464"/>
      <c r="BS24" s="452"/>
      <c r="BT24" s="448"/>
      <c r="BU24" s="451"/>
    </row>
    <row r="25" spans="2:73" ht="15.75" customHeight="1" x14ac:dyDescent="0.25">
      <c r="B25" s="61" t="s">
        <v>156</v>
      </c>
      <c r="C25" s="103">
        <v>539.70000000000005</v>
      </c>
      <c r="D25" s="101">
        <v>334</v>
      </c>
      <c r="E25" s="101">
        <v>299.60000000000002</v>
      </c>
      <c r="F25" s="101">
        <v>264.3</v>
      </c>
      <c r="G25" s="101">
        <v>245</v>
      </c>
      <c r="H25" s="32">
        <v>286.2</v>
      </c>
      <c r="I25" s="32">
        <v>197.3</v>
      </c>
      <c r="J25" s="32">
        <v>191</v>
      </c>
      <c r="K25" s="378">
        <v>230.5</v>
      </c>
      <c r="L25" s="371">
        <v>157.1</v>
      </c>
      <c r="M25" s="32">
        <v>153</v>
      </c>
      <c r="N25" s="32">
        <v>155.1</v>
      </c>
      <c r="O25" s="32">
        <v>139.4</v>
      </c>
      <c r="P25" s="32">
        <v>122.9</v>
      </c>
      <c r="Q25" s="32">
        <v>142.19999999999999</v>
      </c>
      <c r="R25" s="158">
        <v>15.7</v>
      </c>
      <c r="S25" s="101">
        <v>4591.8999999999996</v>
      </c>
      <c r="T25" s="101">
        <v>6175.1</v>
      </c>
      <c r="U25" s="101">
        <v>5008.2</v>
      </c>
      <c r="V25" s="101">
        <v>5901.2</v>
      </c>
      <c r="W25" s="101">
        <v>6577</v>
      </c>
      <c r="X25" s="101">
        <v>5552.4</v>
      </c>
      <c r="Y25" s="101">
        <v>6340.9</v>
      </c>
      <c r="Z25" s="99">
        <v>7125.3</v>
      </c>
      <c r="AA25" s="377">
        <v>6929.9</v>
      </c>
      <c r="AB25" s="220">
        <v>6656.2</v>
      </c>
      <c r="AC25" s="99">
        <v>6346.4</v>
      </c>
      <c r="AD25" s="101">
        <v>7588</v>
      </c>
      <c r="AE25" s="99">
        <v>7103</v>
      </c>
      <c r="AF25" s="99">
        <v>8855</v>
      </c>
      <c r="AG25" s="99">
        <v>7237.9</v>
      </c>
      <c r="AH25" s="191">
        <v>17.8</v>
      </c>
      <c r="AI25" s="191">
        <v>-21.2</v>
      </c>
      <c r="AJ25" s="74">
        <v>18.399999999999999</v>
      </c>
      <c r="AK25" s="223">
        <v>1.1000000000000001</v>
      </c>
      <c r="AL25" s="216">
        <v>0.8</v>
      </c>
      <c r="AM25" s="216">
        <v>0</v>
      </c>
      <c r="AN25" s="216">
        <v>0</v>
      </c>
      <c r="AO25" s="216">
        <v>1.8</v>
      </c>
      <c r="AP25" s="216">
        <v>1.8</v>
      </c>
      <c r="AQ25" s="216">
        <v>1.1000000000000001</v>
      </c>
      <c r="AR25" s="216">
        <v>1.3</v>
      </c>
      <c r="AS25" s="391">
        <v>1.8</v>
      </c>
      <c r="AT25" s="390">
        <v>1.8</v>
      </c>
      <c r="AU25" s="218">
        <v>1</v>
      </c>
      <c r="AV25" s="218">
        <v>1.1000000000000001</v>
      </c>
      <c r="AW25" s="218">
        <v>1</v>
      </c>
      <c r="AX25" s="218">
        <v>1.6</v>
      </c>
      <c r="AY25" s="218">
        <v>3.1</v>
      </c>
      <c r="AZ25" s="218">
        <v>13718.5</v>
      </c>
      <c r="BA25" s="295" t="s">
        <v>9</v>
      </c>
      <c r="BB25" s="295" t="s">
        <v>9</v>
      </c>
      <c r="BC25" s="295" t="s">
        <v>9</v>
      </c>
      <c r="BD25" s="295" t="s">
        <v>9</v>
      </c>
      <c r="BE25" s="295" t="s">
        <v>9</v>
      </c>
      <c r="BF25" s="295" t="s">
        <v>9</v>
      </c>
      <c r="BG25" s="295" t="s">
        <v>9</v>
      </c>
      <c r="BH25" s="295" t="s">
        <v>9</v>
      </c>
      <c r="BI25" s="386" t="s">
        <v>9</v>
      </c>
      <c r="BJ25" s="389" t="s">
        <v>9</v>
      </c>
      <c r="BK25" s="276" t="s">
        <v>9</v>
      </c>
      <c r="BL25" s="276" t="s">
        <v>9</v>
      </c>
      <c r="BM25" s="276" t="s">
        <v>9</v>
      </c>
      <c r="BN25" s="276" t="s">
        <v>9</v>
      </c>
      <c r="BO25" s="276" t="s">
        <v>9</v>
      </c>
      <c r="BP25" s="276" t="s">
        <v>9</v>
      </c>
      <c r="BQ25" s="327"/>
      <c r="BR25" s="464"/>
      <c r="BS25" s="452"/>
      <c r="BT25" s="448"/>
      <c r="BU25" s="451"/>
    </row>
    <row r="26" spans="2:73" ht="15.75" customHeight="1" x14ac:dyDescent="0.25">
      <c r="B26" s="64" t="s">
        <v>33</v>
      </c>
      <c r="C26" s="98">
        <v>2136.1999999999998</v>
      </c>
      <c r="D26" s="98">
        <v>1980.1</v>
      </c>
      <c r="E26" s="98">
        <v>1983.9</v>
      </c>
      <c r="F26" s="98">
        <v>2039</v>
      </c>
      <c r="G26" s="98">
        <v>2070.1</v>
      </c>
      <c r="H26" s="98">
        <v>2195.1999999999998</v>
      </c>
      <c r="I26" s="98">
        <v>2109.5</v>
      </c>
      <c r="J26" s="98">
        <v>2201.6999999999998</v>
      </c>
      <c r="K26" s="380">
        <v>2228</v>
      </c>
      <c r="L26" s="374">
        <v>2234.6</v>
      </c>
      <c r="M26" s="98">
        <v>2314.1999999999998</v>
      </c>
      <c r="N26" s="98">
        <v>2424.1</v>
      </c>
      <c r="O26" s="98">
        <v>2392.9</v>
      </c>
      <c r="P26" s="98">
        <v>2407.8000000000002</v>
      </c>
      <c r="Q26" s="98">
        <v>2419.1</v>
      </c>
      <c r="R26" s="381">
        <v>0.5</v>
      </c>
      <c r="S26" s="98">
        <v>2486.4</v>
      </c>
      <c r="T26" s="98">
        <v>2504</v>
      </c>
      <c r="U26" s="98">
        <v>2296.4</v>
      </c>
      <c r="V26" s="98">
        <v>2296.5</v>
      </c>
      <c r="W26" s="98">
        <v>2349.9</v>
      </c>
      <c r="X26" s="98">
        <v>2196.1</v>
      </c>
      <c r="Y26" s="98">
        <v>2232.8000000000002</v>
      </c>
      <c r="Z26" s="98">
        <v>2251.8000000000002</v>
      </c>
      <c r="AA26" s="380">
        <v>2336.4</v>
      </c>
      <c r="AB26" s="374">
        <v>2289</v>
      </c>
      <c r="AC26" s="98">
        <v>2233.9</v>
      </c>
      <c r="AD26" s="98">
        <v>2281.6</v>
      </c>
      <c r="AE26" s="98">
        <v>2267.4</v>
      </c>
      <c r="AF26" s="98">
        <v>2328.1</v>
      </c>
      <c r="AG26" s="98">
        <v>2315.8000000000002</v>
      </c>
      <c r="AH26" s="190">
        <v>-3</v>
      </c>
      <c r="AI26" s="190">
        <v>-4.0999999999999996</v>
      </c>
      <c r="AJ26" s="449">
        <v>100</v>
      </c>
      <c r="AK26" s="222">
        <v>44</v>
      </c>
      <c r="AL26" s="215">
        <v>62.6</v>
      </c>
      <c r="AM26" s="215">
        <v>53.4</v>
      </c>
      <c r="AN26" s="215">
        <v>31.5</v>
      </c>
      <c r="AO26" s="215">
        <v>71.400000000000006</v>
      </c>
      <c r="AP26" s="215">
        <v>81</v>
      </c>
      <c r="AQ26" s="215">
        <v>79.8</v>
      </c>
      <c r="AR26" s="215">
        <v>128.6</v>
      </c>
      <c r="AS26" s="380">
        <v>113.3</v>
      </c>
      <c r="AT26" s="374">
        <v>132</v>
      </c>
      <c r="AU26" s="98">
        <v>136.9</v>
      </c>
      <c r="AV26" s="98">
        <v>117.5</v>
      </c>
      <c r="AW26" s="98">
        <v>134.4</v>
      </c>
      <c r="AX26" s="98">
        <v>152.6</v>
      </c>
      <c r="AY26" s="98">
        <v>148.6</v>
      </c>
      <c r="AZ26" s="98">
        <v>8612.4</v>
      </c>
      <c r="BA26" s="222">
        <v>13.4</v>
      </c>
      <c r="BB26" s="215">
        <v>15.5</v>
      </c>
      <c r="BC26" s="215">
        <v>22.8</v>
      </c>
      <c r="BD26" s="215">
        <v>36.9</v>
      </c>
      <c r="BE26" s="215">
        <v>36.700000000000003</v>
      </c>
      <c r="BF26" s="215">
        <v>35.9</v>
      </c>
      <c r="BG26" s="215">
        <v>40.200000000000003</v>
      </c>
      <c r="BH26" s="215">
        <v>59.5</v>
      </c>
      <c r="BI26" s="380">
        <v>60.3</v>
      </c>
      <c r="BJ26" s="374">
        <v>61.800000000000004</v>
      </c>
      <c r="BK26" s="98">
        <v>70.2</v>
      </c>
      <c r="BL26" s="98">
        <v>71.2</v>
      </c>
      <c r="BM26" s="98">
        <v>104.6</v>
      </c>
      <c r="BN26" s="98">
        <v>137.80000000000001</v>
      </c>
      <c r="BO26" s="98">
        <v>147.80000000000001</v>
      </c>
      <c r="BP26" s="98">
        <v>10193.799999999999</v>
      </c>
      <c r="BQ26" s="327"/>
      <c r="BR26" s="464"/>
      <c r="BS26" s="452"/>
      <c r="BT26" s="448"/>
      <c r="BU26" s="451"/>
    </row>
    <row r="27" spans="2:73" s="171" customFormat="1" ht="12.5" x14ac:dyDescent="0.25">
      <c r="R27" s="214"/>
      <c r="S27" s="214"/>
      <c r="T27" s="214"/>
      <c r="U27" s="214"/>
      <c r="V27" s="214"/>
      <c r="W27" s="214"/>
      <c r="X27" s="214"/>
      <c r="Y27" s="214"/>
      <c r="AA27" s="214"/>
      <c r="AB27" s="214"/>
      <c r="AC27" s="214"/>
      <c r="AD27" s="462"/>
      <c r="AE27" s="462"/>
      <c r="AF27" s="462"/>
      <c r="AG27" s="462"/>
      <c r="AH27" s="462"/>
      <c r="AI27" s="462"/>
      <c r="AJ27" s="214"/>
      <c r="AK27" s="214"/>
      <c r="AL27" s="214"/>
      <c r="AM27" s="214"/>
      <c r="AN27" s="214"/>
      <c r="AO27" s="214"/>
      <c r="AQ27" s="415"/>
      <c r="AU27" s="420"/>
      <c r="BJ27" s="420"/>
      <c r="BL27" s="420"/>
      <c r="BM27" s="420"/>
      <c r="BN27" s="420"/>
      <c r="BO27" s="420"/>
      <c r="BR27" s="463"/>
      <c r="BU27" s="451"/>
    </row>
    <row r="28" spans="2:73" s="171" customFormat="1" x14ac:dyDescent="0.25">
      <c r="R28" s="214"/>
      <c r="S28" s="214"/>
      <c r="T28" s="214"/>
      <c r="U28" s="214"/>
      <c r="V28" s="214"/>
      <c r="W28" s="214"/>
      <c r="X28" s="214"/>
      <c r="Y28" s="214"/>
      <c r="Z28" s="214"/>
      <c r="AA28" s="214"/>
      <c r="AB28" s="462"/>
      <c r="AC28" s="462"/>
      <c r="AD28" s="462"/>
      <c r="AE28" s="462"/>
      <c r="AF28" s="462"/>
      <c r="AG28" s="462"/>
      <c r="AH28" s="462"/>
      <c r="AI28" s="462"/>
      <c r="AJ28" s="214"/>
      <c r="AK28" s="214"/>
      <c r="AL28" s="214"/>
      <c r="AM28" s="214"/>
      <c r="AN28" s="214"/>
      <c r="AO28" s="214"/>
      <c r="AP28" s="214"/>
      <c r="AQ28" s="415"/>
      <c r="BO28" s="420"/>
    </row>
    <row r="29" spans="2:73" s="171" customFormat="1" ht="12.5" x14ac:dyDescent="0.25">
      <c r="R29" s="214"/>
      <c r="S29" s="214"/>
      <c r="T29" s="214"/>
      <c r="U29" s="214"/>
      <c r="V29" s="214"/>
      <c r="W29" s="214"/>
      <c r="X29" s="214"/>
      <c r="Y29" s="214"/>
      <c r="AA29" s="214"/>
      <c r="AB29" s="462"/>
      <c r="AC29" s="462"/>
      <c r="AD29" s="462"/>
      <c r="AE29" s="462"/>
      <c r="AF29" s="462"/>
      <c r="AG29" s="462"/>
      <c r="AH29" s="462"/>
      <c r="AI29" s="462"/>
      <c r="AJ29"/>
      <c r="AK29"/>
      <c r="AL29" s="214"/>
      <c r="AM29" s="214"/>
      <c r="AN29" s="214"/>
      <c r="AO29" s="214"/>
      <c r="AP29" s="214"/>
      <c r="AQ29" s="415"/>
      <c r="AZ29" s="420"/>
      <c r="BL29" s="420"/>
    </row>
    <row r="30" spans="2:73" s="171" customFormat="1" ht="12.5" x14ac:dyDescent="0.25">
      <c r="R30" s="214"/>
      <c r="S30" s="214"/>
      <c r="T30" s="214"/>
      <c r="U30" s="214"/>
      <c r="V30" s="415"/>
      <c r="W30" s="214"/>
      <c r="X30" s="214"/>
      <c r="Y30" s="214"/>
      <c r="AA30"/>
      <c r="AB30" s="462"/>
      <c r="AC30" s="462"/>
      <c r="AD30" s="462"/>
      <c r="AE30" s="462"/>
      <c r="AF30" s="462"/>
      <c r="AG30" s="462"/>
      <c r="AH30" s="462"/>
      <c r="AI30" s="462"/>
      <c r="AJ30"/>
      <c r="AK30"/>
      <c r="AL30" s="214"/>
      <c r="AM30" s="214"/>
      <c r="AN30" s="214"/>
      <c r="AO30" s="214"/>
      <c r="AP30" s="214"/>
      <c r="AQ30" s="415"/>
      <c r="AW30" s="416"/>
      <c r="AZ30" s="420"/>
      <c r="BL30" s="420"/>
    </row>
    <row r="31" spans="2:73" s="171" customFormat="1" ht="12.5" x14ac:dyDescent="0.25">
      <c r="C31" s="417"/>
      <c r="D31" s="417"/>
      <c r="E31" s="417"/>
      <c r="F31" s="417"/>
      <c r="G31" s="417"/>
      <c r="H31" s="417"/>
      <c r="I31" s="417"/>
      <c r="J31" s="417"/>
      <c r="K31" s="417"/>
      <c r="L31" s="417"/>
      <c r="M31" s="417"/>
      <c r="N31" s="417"/>
      <c r="O31" s="417"/>
      <c r="P31" s="417"/>
      <c r="Q31" s="417"/>
      <c r="R31" s="214"/>
      <c r="S31" s="214"/>
      <c r="T31" s="214"/>
      <c r="U31" s="214"/>
      <c r="V31" s="214"/>
      <c r="W31" s="214"/>
      <c r="X31" s="214"/>
      <c r="Y31" s="214"/>
      <c r="AA31"/>
      <c r="AB31" s="462"/>
      <c r="AC31" s="462"/>
      <c r="AD31" s="462"/>
      <c r="AE31" s="462"/>
      <c r="AF31" s="462"/>
      <c r="AG31" s="462"/>
      <c r="AH31" s="462"/>
      <c r="AI31" s="462"/>
      <c r="AJ31"/>
      <c r="AK31"/>
      <c r="AL31" s="214"/>
      <c r="AM31" s="214"/>
      <c r="AN31" s="214"/>
      <c r="AO31" s="214"/>
      <c r="AP31" s="214"/>
      <c r="AQ31" s="214"/>
      <c r="AW31" s="416"/>
      <c r="AZ31" s="420"/>
      <c r="BL31" s="420"/>
    </row>
    <row r="32" spans="2:73" s="171" customFormat="1" ht="12.5" x14ac:dyDescent="0.25">
      <c r="C32" s="417"/>
      <c r="D32" s="417"/>
      <c r="E32" s="417"/>
      <c r="F32" s="417"/>
      <c r="G32" s="417"/>
      <c r="H32" s="417"/>
      <c r="I32" s="417"/>
      <c r="J32" s="417"/>
      <c r="K32" s="417"/>
      <c r="L32" s="417"/>
      <c r="M32" s="417"/>
      <c r="N32" s="417"/>
      <c r="O32" s="417"/>
      <c r="P32" s="417"/>
      <c r="Q32" s="417"/>
      <c r="R32" s="214"/>
      <c r="S32" s="214"/>
      <c r="T32" s="214"/>
      <c r="U32" s="214"/>
      <c r="V32" s="214"/>
      <c r="W32" s="214"/>
      <c r="X32" s="214"/>
      <c r="Y32" s="214"/>
      <c r="AA32"/>
      <c r="AB32" s="462"/>
      <c r="AC32" s="462"/>
      <c r="AP32" s="214"/>
      <c r="AQ32" s="214"/>
      <c r="AW32" s="416"/>
      <c r="AZ32" s="420"/>
    </row>
    <row r="33" spans="3:68" s="171" customFormat="1" ht="12.5" x14ac:dyDescent="0.25">
      <c r="D33" s="418"/>
      <c r="E33" s="214"/>
      <c r="F33" s="214"/>
      <c r="G33" s="214"/>
      <c r="H33" s="214"/>
      <c r="I33" s="214"/>
      <c r="J33" s="214"/>
      <c r="K33" s="417"/>
      <c r="L33" s="417"/>
      <c r="M33" s="417"/>
      <c r="N33" s="417"/>
      <c r="O33" s="417"/>
      <c r="P33" s="417"/>
      <c r="Q33" s="417"/>
      <c r="AA33"/>
      <c r="AB33" s="462"/>
      <c r="AC33" s="462"/>
      <c r="AD33" s="462"/>
      <c r="AE33" s="462"/>
      <c r="AF33" s="462"/>
      <c r="AG33" s="462"/>
      <c r="AH33" s="462"/>
      <c r="AI33" s="462"/>
      <c r="AJ33"/>
      <c r="AK33"/>
      <c r="AL33" s="419"/>
      <c r="AM33" s="214"/>
      <c r="AN33" s="214"/>
      <c r="AO33" s="214"/>
      <c r="AP33" s="214"/>
      <c r="AQ33" s="214"/>
      <c r="AW33" s="416"/>
      <c r="AZ33" s="420"/>
    </row>
    <row r="34" spans="3:68" s="171" customFormat="1" ht="12.5" x14ac:dyDescent="0.25">
      <c r="D34" s="418"/>
      <c r="E34" s="214"/>
      <c r="F34" s="214"/>
      <c r="G34" s="214"/>
      <c r="H34" s="214"/>
      <c r="I34" s="214"/>
      <c r="J34" s="214"/>
      <c r="K34" s="417"/>
      <c r="L34" s="417"/>
      <c r="M34" s="417"/>
      <c r="N34" s="417"/>
      <c r="O34" s="417"/>
      <c r="P34" s="417"/>
      <c r="Q34" s="417"/>
      <c r="AA34"/>
      <c r="AB34" s="462"/>
      <c r="AC34" s="462"/>
      <c r="AD34" s="462"/>
      <c r="AE34" s="462"/>
      <c r="AF34" s="462"/>
      <c r="AG34" s="462"/>
      <c r="AH34" s="462"/>
      <c r="AI34" s="462"/>
      <c r="AJ34"/>
      <c r="AK34"/>
      <c r="AM34" s="214"/>
      <c r="AN34" s="214"/>
      <c r="AO34" s="214"/>
      <c r="AP34" s="214"/>
      <c r="AQ34" s="214"/>
      <c r="AW34" s="416"/>
      <c r="AZ34" s="420"/>
    </row>
    <row r="35" spans="3:68" s="171" customFormat="1" ht="12.5" x14ac:dyDescent="0.25">
      <c r="D35" s="418"/>
      <c r="K35" s="417"/>
      <c r="L35" s="417"/>
      <c r="M35" s="417"/>
      <c r="N35" s="417"/>
      <c r="O35" s="417"/>
      <c r="P35" s="417"/>
      <c r="Q35" s="417"/>
      <c r="AA35"/>
      <c r="AB35" s="462"/>
      <c r="AC35" s="462"/>
      <c r="AD35" s="462"/>
      <c r="AE35" s="462"/>
      <c r="AF35" s="462"/>
      <c r="AG35" s="462"/>
      <c r="AH35" s="462"/>
      <c r="AI35" s="462"/>
      <c r="AJ35"/>
      <c r="AK35"/>
      <c r="AM35" s="214"/>
      <c r="AN35" s="214"/>
      <c r="AO35" s="214"/>
      <c r="AP35" s="214"/>
      <c r="AQ35" s="214"/>
      <c r="AW35" s="416"/>
      <c r="AZ35" s="420"/>
    </row>
    <row r="36" spans="3:68" s="171" customFormat="1" ht="12.5" x14ac:dyDescent="0.25">
      <c r="D36" s="418"/>
      <c r="K36" s="417"/>
      <c r="L36" s="417"/>
      <c r="M36" s="417"/>
      <c r="N36" s="417"/>
      <c r="O36" s="417"/>
      <c r="P36" s="417"/>
      <c r="Q36" s="417"/>
      <c r="AA36"/>
      <c r="AB36" s="462"/>
      <c r="AC36" s="462"/>
      <c r="AD36" s="462"/>
      <c r="AE36" s="462"/>
      <c r="AF36" s="462"/>
      <c r="AG36" s="462"/>
      <c r="AH36" s="462"/>
      <c r="AI36" s="462"/>
      <c r="AJ36"/>
      <c r="AK36"/>
      <c r="AM36" s="214"/>
      <c r="AN36" s="214"/>
      <c r="AO36" s="214"/>
      <c r="AP36" s="214"/>
      <c r="AQ36" s="214"/>
      <c r="AW36" s="416"/>
      <c r="AZ36" s="420"/>
    </row>
    <row r="37" spans="3:68" s="171" customFormat="1" ht="12.5" x14ac:dyDescent="0.25">
      <c r="AA37"/>
      <c r="AB37" s="214"/>
      <c r="AC37" s="214"/>
      <c r="AD37" s="214"/>
      <c r="AE37" s="214"/>
      <c r="AF37" s="462"/>
      <c r="AG37" s="462"/>
      <c r="AH37" s="462"/>
      <c r="AI37" s="214"/>
      <c r="AJ37"/>
      <c r="AK37"/>
      <c r="AM37" s="214"/>
      <c r="AN37" s="214"/>
      <c r="AO37" s="214"/>
      <c r="AP37" s="214"/>
      <c r="AQ37" s="214"/>
      <c r="AW37" s="416"/>
      <c r="AZ37" s="420"/>
    </row>
    <row r="38" spans="3:68" s="171" customFormat="1" ht="12.5" x14ac:dyDescent="0.25">
      <c r="AA38"/>
      <c r="AB38" s="214"/>
      <c r="AC38" s="214"/>
      <c r="AD38" s="214"/>
      <c r="AE38" s="214"/>
      <c r="AF38" s="462"/>
      <c r="AG38" s="462"/>
      <c r="AH38" s="462"/>
      <c r="AI38" s="214"/>
      <c r="AJ38"/>
      <c r="AK38"/>
      <c r="AM38" s="214"/>
      <c r="AN38" s="214"/>
      <c r="AO38" s="214"/>
      <c r="AP38" s="214"/>
      <c r="AQ38" s="214"/>
      <c r="AW38" s="416"/>
      <c r="AZ38" s="420"/>
    </row>
    <row r="39" spans="3:68" s="171" customFormat="1" ht="12.5" x14ac:dyDescent="0.25">
      <c r="C39" s="420"/>
      <c r="D39" s="420"/>
      <c r="E39" s="420"/>
      <c r="F39" s="420"/>
      <c r="G39" s="420"/>
      <c r="H39" s="420"/>
      <c r="I39" s="420"/>
      <c r="J39" s="420"/>
      <c r="K39" s="420"/>
      <c r="L39" s="420"/>
      <c r="M39" s="420"/>
      <c r="N39" s="420"/>
      <c r="O39" s="420"/>
      <c r="P39" s="420"/>
      <c r="Q39" s="420"/>
      <c r="R39" s="420"/>
      <c r="S39" s="420"/>
      <c r="T39" s="420"/>
      <c r="U39" s="420"/>
      <c r="V39" s="420"/>
      <c r="W39" s="420"/>
      <c r="X39" s="420"/>
      <c r="Y39" s="420"/>
      <c r="Z39" s="420"/>
      <c r="AA39"/>
      <c r="AB39" s="214"/>
      <c r="AC39" s="214"/>
      <c r="AD39" s="214"/>
      <c r="AE39" s="214"/>
      <c r="AF39" s="462"/>
      <c r="AG39" s="462"/>
      <c r="AH39" s="462"/>
      <c r="AI39" s="214"/>
      <c r="AJ39"/>
      <c r="AK39"/>
      <c r="AL39" s="420"/>
      <c r="AM39" s="214"/>
      <c r="AN39" s="214"/>
      <c r="AO39" s="214"/>
      <c r="AP39" s="214"/>
      <c r="AQ39" s="214"/>
      <c r="AR39" s="420"/>
      <c r="AS39" s="420"/>
      <c r="AT39" s="420"/>
      <c r="AU39" s="420"/>
      <c r="AV39" s="420"/>
      <c r="AW39" s="416"/>
      <c r="AZ39" s="420"/>
      <c r="BA39" s="420"/>
      <c r="BB39" s="420"/>
      <c r="BC39" s="420"/>
      <c r="BD39" s="420"/>
      <c r="BE39" s="420"/>
      <c r="BF39" s="420"/>
      <c r="BG39" s="420"/>
      <c r="BH39" s="420"/>
      <c r="BI39" s="420"/>
      <c r="BJ39" s="420"/>
      <c r="BK39" s="420"/>
      <c r="BL39" s="420"/>
      <c r="BM39" s="420"/>
    </row>
    <row r="40" spans="3:68" s="171" customFormat="1" ht="12.5" x14ac:dyDescent="0.25">
      <c r="C40" s="420"/>
      <c r="D40" s="420"/>
      <c r="E40" s="420"/>
      <c r="F40" s="420"/>
      <c r="G40" s="420"/>
      <c r="H40" s="420"/>
      <c r="I40" s="420"/>
      <c r="J40" s="420"/>
      <c r="K40" s="420"/>
      <c r="L40" s="420"/>
      <c r="M40" s="420"/>
      <c r="N40" s="420"/>
      <c r="O40" s="420"/>
      <c r="P40" s="420"/>
      <c r="Q40" s="420"/>
      <c r="R40" s="420"/>
      <c r="S40" s="420"/>
      <c r="T40" s="420"/>
      <c r="U40" s="420"/>
      <c r="V40" s="420"/>
      <c r="W40" s="420"/>
      <c r="X40" s="420"/>
      <c r="Y40" s="420"/>
      <c r="Z40" s="420"/>
      <c r="AA40"/>
      <c r="AB40" s="214"/>
      <c r="AC40" s="214"/>
      <c r="AD40" s="214"/>
      <c r="AE40" s="214"/>
      <c r="AF40" s="462"/>
      <c r="AG40" s="462"/>
      <c r="AH40" s="462"/>
      <c r="AI40" s="214"/>
      <c r="AJ40"/>
      <c r="AK40"/>
      <c r="AL40" s="420"/>
      <c r="AM40" s="214"/>
      <c r="AN40" s="214"/>
      <c r="AO40" s="214"/>
      <c r="AP40" s="214"/>
      <c r="AQ40" s="214"/>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0"/>
    </row>
    <row r="41" spans="3:68" s="171" customFormat="1" ht="12.5" x14ac:dyDescent="0.25">
      <c r="C41" s="420"/>
      <c r="D41" s="420"/>
      <c r="E41" s="420"/>
      <c r="F41" s="420"/>
      <c r="G41" s="420"/>
      <c r="H41" s="420"/>
      <c r="I41" s="420"/>
      <c r="J41" s="420"/>
      <c r="K41" s="420"/>
      <c r="L41" s="420"/>
      <c r="M41" s="420"/>
      <c r="N41" s="420"/>
      <c r="O41" s="420"/>
      <c r="P41" s="420"/>
      <c r="Q41" s="420"/>
      <c r="R41" s="420"/>
      <c r="S41"/>
      <c r="T41" s="420"/>
      <c r="U41" s="420"/>
      <c r="V41" s="420"/>
      <c r="W41" s="420"/>
      <c r="X41" s="420"/>
      <c r="Y41" s="420"/>
      <c r="Z41" s="420"/>
      <c r="AA41"/>
      <c r="AB41" s="214"/>
      <c r="AC41" s="214"/>
      <c r="AD41" s="214"/>
      <c r="AE41" s="214"/>
      <c r="AF41" s="462"/>
      <c r="AG41" s="462"/>
      <c r="AH41" s="462"/>
      <c r="AI41" s="214"/>
      <c r="AJ41"/>
      <c r="AK41"/>
      <c r="AL41" s="420"/>
      <c r="AM41" s="214"/>
      <c r="AN41" s="214"/>
      <c r="AO41" s="214"/>
      <c r="AP41" s="214"/>
      <c r="AQ41" s="214"/>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420"/>
    </row>
    <row r="42" spans="3:68" s="171" customFormat="1" ht="12.5" x14ac:dyDescent="0.25">
      <c r="C42" s="420"/>
      <c r="D42" s="420"/>
      <c r="E42" s="420"/>
      <c r="F42" s="420"/>
      <c r="G42" s="420"/>
      <c r="H42" s="420"/>
      <c r="I42" s="420"/>
      <c r="J42" s="420"/>
      <c r="K42" s="420"/>
      <c r="L42" s="420"/>
      <c r="M42" s="420"/>
      <c r="N42" s="420"/>
      <c r="O42" s="420"/>
      <c r="P42" s="420"/>
      <c r="Q42" s="420"/>
      <c r="R42" s="420"/>
      <c r="S42"/>
      <c r="T42" s="420"/>
      <c r="U42" s="420"/>
      <c r="V42" s="420"/>
      <c r="W42" s="420"/>
      <c r="X42" s="420"/>
      <c r="Y42" s="420"/>
      <c r="Z42" s="420"/>
      <c r="AA42"/>
      <c r="AB42" s="214"/>
      <c r="AC42" s="214"/>
      <c r="AD42" s="214"/>
      <c r="AE42" s="214"/>
      <c r="AF42" s="462"/>
      <c r="AG42" s="462"/>
      <c r="AH42" s="462"/>
      <c r="AI42" s="214"/>
      <c r="AJ42"/>
      <c r="AK42"/>
      <c r="AL42" s="420"/>
      <c r="AM42" s="214"/>
      <c r="AN42" s="214"/>
      <c r="AO42" s="214"/>
      <c r="AP42" s="214"/>
      <c r="AQ42" s="214"/>
      <c r="AR42" s="420"/>
      <c r="AS42" s="420"/>
      <c r="AT42" s="420"/>
      <c r="AU42" s="420"/>
      <c r="AV42" s="420"/>
      <c r="AW42" s="420"/>
      <c r="AX42" s="420"/>
      <c r="AY42" s="420"/>
      <c r="AZ42" s="420"/>
      <c r="BA42" s="420"/>
      <c r="BB42" s="420"/>
      <c r="BC42" s="420"/>
      <c r="BD42" s="420"/>
      <c r="BE42" s="420"/>
      <c r="BF42" s="420"/>
      <c r="BG42" s="420"/>
      <c r="BH42" s="420"/>
      <c r="BI42" s="420"/>
      <c r="BJ42" s="420"/>
      <c r="BK42" s="420"/>
      <c r="BL42" s="420"/>
      <c r="BM42" s="420"/>
      <c r="BN42" s="420"/>
      <c r="BO42" s="420"/>
    </row>
    <row r="43" spans="3:68" s="171" customFormat="1" ht="12.5" x14ac:dyDescent="0.25">
      <c r="C43" s="420"/>
      <c r="D43" s="420"/>
      <c r="E43" s="420"/>
      <c r="F43" s="420"/>
      <c r="G43" s="420"/>
      <c r="H43" s="420"/>
      <c r="I43" s="420"/>
      <c r="J43" s="420"/>
      <c r="K43" s="420"/>
      <c r="L43" s="420"/>
      <c r="M43" s="420"/>
      <c r="N43" s="420"/>
      <c r="O43" s="420"/>
      <c r="P43" s="420"/>
      <c r="Q43" s="420"/>
      <c r="R43" s="420"/>
      <c r="S43"/>
      <c r="T43" s="420"/>
      <c r="U43" s="420"/>
      <c r="V43" s="420"/>
      <c r="W43" s="420"/>
      <c r="X43" s="420"/>
      <c r="Y43" s="420"/>
      <c r="Z43" s="420"/>
      <c r="AA43"/>
      <c r="AB43" s="214"/>
      <c r="AC43" s="214"/>
      <c r="AD43" s="214"/>
      <c r="AE43" s="214"/>
      <c r="AF43" s="462"/>
      <c r="AG43" s="462"/>
      <c r="AH43" s="462"/>
      <c r="AI43" s="214"/>
      <c r="AJ43"/>
      <c r="AK43"/>
      <c r="AL43" s="420"/>
      <c r="AM43" s="214"/>
      <c r="AN43" s="214"/>
      <c r="AO43" s="214"/>
      <c r="AP43" s="214"/>
      <c r="AQ43" s="214"/>
      <c r="AR43" s="420"/>
      <c r="AS43" s="420"/>
      <c r="AT43" s="420"/>
      <c r="AU43" s="420"/>
      <c r="AV43" s="420"/>
      <c r="AW43" s="420"/>
      <c r="AX43" s="420"/>
      <c r="AY43" s="420"/>
      <c r="AZ43" s="420"/>
      <c r="BA43" s="420"/>
      <c r="BB43" s="420"/>
      <c r="BC43" s="420"/>
      <c r="BD43" s="420"/>
      <c r="BE43" s="420"/>
      <c r="BF43" s="420"/>
      <c r="BG43" s="420"/>
      <c r="BH43" s="420"/>
      <c r="BI43" s="420"/>
      <c r="BJ43" s="420"/>
      <c r="BK43" s="420"/>
      <c r="BL43" s="420"/>
      <c r="BM43" s="420"/>
      <c r="BN43" s="420"/>
      <c r="BO43" s="420"/>
    </row>
    <row r="44" spans="3:68" s="171" customFormat="1" ht="12.5" x14ac:dyDescent="0.25">
      <c r="C44" s="420"/>
      <c r="D44" s="420"/>
      <c r="E44" s="420"/>
      <c r="F44" s="420"/>
      <c r="G44" s="420"/>
      <c r="H44" s="420"/>
      <c r="I44" s="420"/>
      <c r="J44" s="420"/>
      <c r="K44" s="420"/>
      <c r="L44" s="420"/>
      <c r="M44" s="420"/>
      <c r="N44" s="420"/>
      <c r="O44" s="420"/>
      <c r="P44" s="420"/>
      <c r="Q44" s="420"/>
      <c r="R44" s="420"/>
      <c r="S44"/>
      <c r="T44" s="420"/>
      <c r="U44" s="420"/>
      <c r="V44" s="420"/>
      <c r="W44" s="420"/>
      <c r="X44" s="420"/>
      <c r="Y44" s="420"/>
      <c r="Z44" s="420"/>
      <c r="AA44"/>
      <c r="AB44" s="214"/>
      <c r="AC44" s="214"/>
      <c r="AD44" s="214"/>
      <c r="AE44" s="214"/>
      <c r="AF44" s="462"/>
      <c r="AG44" s="462"/>
      <c r="AH44" s="214"/>
      <c r="AI44" s="214"/>
      <c r="AJ44"/>
      <c r="AK44"/>
      <c r="AL44" s="420"/>
      <c r="AM44" s="214"/>
      <c r="AN44" s="214"/>
      <c r="AO44" s="214"/>
      <c r="AP44" s="214"/>
      <c r="AQ44" s="214"/>
      <c r="AR44" s="420"/>
      <c r="AS44" s="420"/>
      <c r="AT44" s="420"/>
      <c r="AU44" s="420"/>
      <c r="AV44" s="420"/>
      <c r="AW44" s="420"/>
      <c r="AX44" s="420"/>
      <c r="AY44" s="420"/>
      <c r="AZ44" s="420"/>
      <c r="BA44" s="420"/>
      <c r="BB44" s="420"/>
      <c r="BC44" s="420"/>
      <c r="BD44" s="420"/>
      <c r="BE44" s="420"/>
      <c r="BF44" s="420"/>
      <c r="BG44" s="420"/>
      <c r="BH44" s="420"/>
      <c r="BI44" s="420"/>
      <c r="BJ44" s="420"/>
      <c r="BK44" s="420"/>
      <c r="BL44" s="420"/>
      <c r="BM44" s="420"/>
      <c r="BN44" s="420"/>
      <c r="BO44" s="420"/>
    </row>
    <row r="45" spans="3:68" s="171" customFormat="1" ht="12.5" x14ac:dyDescent="0.25">
      <c r="C45" s="420"/>
      <c r="D45" s="420"/>
      <c r="E45" s="420"/>
      <c r="F45" s="420"/>
      <c r="G45" s="420"/>
      <c r="H45" s="420"/>
      <c r="I45" s="420"/>
      <c r="J45" s="420"/>
      <c r="K45" s="420"/>
      <c r="L45" s="420"/>
      <c r="M45" s="420"/>
      <c r="N45" s="420"/>
      <c r="O45" s="420"/>
      <c r="P45" s="420"/>
      <c r="Q45" s="420"/>
      <c r="R45" s="420"/>
      <c r="S45"/>
      <c r="T45" s="420"/>
      <c r="U45" s="420"/>
      <c r="V45" s="420"/>
      <c r="W45" s="420"/>
      <c r="X45" s="420"/>
      <c r="Y45" s="420"/>
      <c r="Z45" s="420"/>
      <c r="AA45"/>
      <c r="AB45" s="214"/>
      <c r="AC45" s="214"/>
      <c r="AD45" s="214"/>
      <c r="AE45" s="214"/>
      <c r="AF45" s="214"/>
      <c r="AG45" s="462"/>
      <c r="AH45" s="472"/>
      <c r="AI45" s="214"/>
      <c r="AJ45"/>
      <c r="AK45"/>
      <c r="AL45" s="420"/>
      <c r="AM45" s="214"/>
      <c r="AN45" s="214"/>
      <c r="AO45" s="214"/>
      <c r="AP45" s="214"/>
      <c r="AQ45" s="214"/>
      <c r="AR45" s="420"/>
      <c r="AS45" s="420"/>
      <c r="AT45" s="420"/>
      <c r="AU45" s="420"/>
      <c r="AV45" s="420"/>
      <c r="AW45" s="420"/>
      <c r="AX45" s="420"/>
      <c r="AY45" s="420"/>
      <c r="AZ45" s="420"/>
      <c r="BA45" s="420"/>
      <c r="BB45" s="420"/>
      <c r="BC45" s="420"/>
      <c r="BD45" s="420"/>
      <c r="BE45" s="420"/>
      <c r="BF45" s="420"/>
      <c r="BG45" s="420"/>
      <c r="BH45" s="420"/>
      <c r="BI45" s="420"/>
      <c r="BJ45" s="420"/>
      <c r="BK45" s="420"/>
      <c r="BL45" s="420"/>
      <c r="BM45" s="420"/>
      <c r="BN45" s="420"/>
      <c r="BO45" s="420"/>
    </row>
    <row r="46" spans="3:68" s="171" customFormat="1" ht="12.5" x14ac:dyDescent="0.25">
      <c r="C46" s="420"/>
      <c r="D46" s="420"/>
      <c r="E46" s="420"/>
      <c r="F46" s="420"/>
      <c r="G46" s="420"/>
      <c r="H46" s="420"/>
      <c r="I46" s="420"/>
      <c r="J46" s="420"/>
      <c r="K46" s="420"/>
      <c r="L46" s="420"/>
      <c r="M46" s="420"/>
      <c r="N46" s="420"/>
      <c r="O46" s="420"/>
      <c r="P46" s="420"/>
      <c r="Q46" s="420"/>
      <c r="R46" s="420"/>
      <c r="S46"/>
      <c r="T46" s="420"/>
      <c r="U46" s="420"/>
      <c r="V46" s="420"/>
      <c r="W46" s="420"/>
      <c r="X46" s="420"/>
      <c r="Y46" s="420"/>
      <c r="Z46" s="420"/>
      <c r="AA46"/>
      <c r="AB46" s="214"/>
      <c r="AC46" s="214"/>
      <c r="AD46" s="214"/>
      <c r="AE46" s="214"/>
      <c r="AF46" s="214"/>
      <c r="AH46" s="214"/>
      <c r="AI46" s="214"/>
      <c r="AJ46"/>
      <c r="AK46"/>
      <c r="AL46" s="420"/>
      <c r="AM46" s="214"/>
      <c r="AN46" s="214"/>
      <c r="AO46" s="214"/>
      <c r="AP46" s="214"/>
      <c r="AQ46" s="214"/>
      <c r="AR46" s="420"/>
      <c r="AS46" s="420"/>
      <c r="AT46" s="420"/>
      <c r="AU46" s="420"/>
      <c r="AV46" s="416"/>
      <c r="AX46" s="420"/>
      <c r="AY46" s="420"/>
      <c r="AZ46" s="420"/>
      <c r="BA46" s="420"/>
      <c r="BB46" s="420"/>
      <c r="BC46" s="420"/>
      <c r="BD46" s="420"/>
      <c r="BE46" s="420"/>
      <c r="BF46" s="420"/>
      <c r="BG46" s="420"/>
      <c r="BH46" s="420"/>
      <c r="BI46" s="420"/>
      <c r="BJ46" s="420"/>
      <c r="BK46" s="420"/>
      <c r="BL46" s="420"/>
    </row>
    <row r="47" spans="3:68" s="171" customFormat="1" ht="12.5" x14ac:dyDescent="0.25">
      <c r="C47" s="420"/>
      <c r="D47" s="420"/>
      <c r="E47" s="420"/>
      <c r="F47" s="420"/>
      <c r="G47" s="420"/>
      <c r="H47" s="420"/>
      <c r="I47" s="420"/>
      <c r="J47" s="420"/>
      <c r="K47" s="420"/>
      <c r="L47" s="420"/>
      <c r="M47" s="420"/>
      <c r="N47" s="420"/>
      <c r="O47" s="420"/>
      <c r="P47" s="420"/>
      <c r="Q47" s="420"/>
      <c r="R47" s="420"/>
      <c r="S47"/>
      <c r="T47" s="420"/>
      <c r="U47" s="420"/>
      <c r="V47" s="420"/>
      <c r="W47" s="420"/>
      <c r="X47" s="420"/>
      <c r="Y47" s="420"/>
      <c r="Z47" s="420"/>
      <c r="AA47"/>
      <c r="AB47" s="214"/>
      <c r="AC47" s="214"/>
      <c r="AD47" s="214"/>
      <c r="AE47" s="214"/>
      <c r="AF47" s="214"/>
      <c r="AG47" s="462"/>
      <c r="AH47" s="214"/>
      <c r="AI47" s="214"/>
      <c r="AJ47"/>
      <c r="AK47"/>
      <c r="AL47" s="420"/>
      <c r="AM47" s="214"/>
      <c r="AN47" s="214"/>
      <c r="AO47" s="214"/>
      <c r="AP47" s="214"/>
      <c r="AQ47" s="214"/>
      <c r="AR47" s="420"/>
      <c r="AS47" s="420"/>
      <c r="AT47" s="420"/>
      <c r="AU47" s="420"/>
      <c r="AV47" s="416"/>
      <c r="AX47" s="420"/>
      <c r="AY47" s="420"/>
      <c r="AZ47" s="420"/>
      <c r="BA47" s="420"/>
      <c r="BB47" s="420"/>
      <c r="BC47" s="420"/>
      <c r="BD47" s="420"/>
      <c r="BE47" s="420"/>
      <c r="BF47" s="420"/>
      <c r="BG47" s="420"/>
      <c r="BH47" s="420"/>
      <c r="BI47" s="420"/>
      <c r="BJ47" s="420"/>
      <c r="BK47" s="420"/>
      <c r="BL47" s="420"/>
    </row>
    <row r="48" spans="3:68" s="171" customFormat="1" ht="12.5" x14ac:dyDescent="0.25">
      <c r="C48" s="420"/>
      <c r="D48" s="420"/>
      <c r="E48" s="420"/>
      <c r="F48" s="420"/>
      <c r="G48" s="420"/>
      <c r="H48" s="420"/>
      <c r="I48" s="420"/>
      <c r="J48" s="420"/>
      <c r="K48" s="420"/>
      <c r="L48" s="420"/>
      <c r="M48" s="420"/>
      <c r="N48" s="420"/>
      <c r="O48" s="420"/>
      <c r="P48" s="420"/>
      <c r="Q48" s="420"/>
      <c r="R48" s="420"/>
      <c r="S48"/>
      <c r="T48" s="420"/>
      <c r="U48" s="420"/>
      <c r="V48" s="420"/>
      <c r="W48" s="420"/>
      <c r="X48" s="420"/>
      <c r="Y48" s="420"/>
      <c r="Z48" s="420"/>
      <c r="AA48"/>
      <c r="AB48" s="214"/>
      <c r="AC48" s="214"/>
      <c r="AD48" s="214"/>
      <c r="AE48" s="214"/>
      <c r="AF48" s="214"/>
      <c r="AG48" s="462"/>
      <c r="AH48" s="214"/>
      <c r="AI48" s="214"/>
      <c r="AJ48"/>
      <c r="AK48"/>
      <c r="AL48" s="420"/>
      <c r="AM48" s="214"/>
      <c r="AN48" s="214"/>
      <c r="AO48" s="214"/>
      <c r="AP48" s="214"/>
      <c r="AQ48" s="214"/>
      <c r="AR48" s="420"/>
      <c r="AS48" s="420"/>
      <c r="AT48" s="420"/>
      <c r="AU48" s="420"/>
      <c r="AV48" s="416"/>
      <c r="AX48" s="420"/>
      <c r="AY48" s="420"/>
      <c r="AZ48" s="420"/>
      <c r="BA48" s="420"/>
      <c r="BB48" s="420"/>
      <c r="BC48" s="420"/>
      <c r="BD48" s="420"/>
      <c r="BE48" s="420"/>
      <c r="BF48" s="420"/>
      <c r="BG48" s="420"/>
      <c r="BH48" s="420"/>
      <c r="BI48" s="420"/>
      <c r="BJ48" s="420"/>
      <c r="BK48" s="420"/>
      <c r="BL48" s="420"/>
    </row>
    <row r="49" spans="3:68" s="171" customFormat="1" ht="12.5" x14ac:dyDescent="0.25">
      <c r="C49" s="420"/>
      <c r="D49" s="420"/>
      <c r="E49" s="420"/>
      <c r="F49" s="420"/>
      <c r="G49" s="420"/>
      <c r="H49" s="420"/>
      <c r="I49" s="420"/>
      <c r="J49" s="420"/>
      <c r="K49" s="420"/>
      <c r="L49" s="420"/>
      <c r="M49" s="420"/>
      <c r="N49" s="420"/>
      <c r="O49" s="420"/>
      <c r="P49" s="420"/>
      <c r="Q49" s="420"/>
      <c r="R49" s="420"/>
      <c r="S49"/>
      <c r="T49" s="420"/>
      <c r="U49" s="420"/>
      <c r="V49" s="420"/>
      <c r="W49" s="420"/>
      <c r="X49" s="420"/>
      <c r="Y49" s="420"/>
      <c r="Z49" s="420"/>
      <c r="AA49"/>
      <c r="AB49" s="214"/>
      <c r="AC49" s="214"/>
      <c r="AD49" s="214"/>
      <c r="AE49" s="214"/>
      <c r="AF49" s="214"/>
      <c r="AG49" s="462"/>
      <c r="AH49" s="214"/>
      <c r="AI49" s="214"/>
      <c r="AJ49"/>
      <c r="AK49"/>
      <c r="AL49" s="420"/>
      <c r="AM49" s="214"/>
      <c r="AN49" s="214"/>
      <c r="AO49" s="214"/>
      <c r="AP49" s="214"/>
      <c r="AQ49" s="214"/>
      <c r="AR49" s="420"/>
      <c r="AS49" s="420"/>
      <c r="AT49" s="420"/>
      <c r="AU49" s="420"/>
      <c r="AV49" s="416"/>
      <c r="AX49" s="420"/>
      <c r="AY49" s="420"/>
      <c r="AZ49" s="420"/>
      <c r="BA49" s="420"/>
      <c r="BB49" s="420"/>
      <c r="BC49" s="420"/>
      <c r="BD49" s="420"/>
      <c r="BE49" s="420"/>
      <c r="BF49" s="420"/>
      <c r="BG49" s="420"/>
      <c r="BH49" s="420"/>
      <c r="BI49" s="420"/>
      <c r="BJ49" s="420"/>
      <c r="BK49" s="420"/>
      <c r="BL49" s="420"/>
    </row>
    <row r="50" spans="3:68" s="171" customFormat="1" ht="12.5" x14ac:dyDescent="0.25">
      <c r="C50" s="420"/>
      <c r="D50" s="420"/>
      <c r="E50" s="420"/>
      <c r="F50" s="420"/>
      <c r="G50" s="420"/>
      <c r="H50" s="420"/>
      <c r="I50" s="420"/>
      <c r="J50" s="420"/>
      <c r="K50" s="420"/>
      <c r="L50" s="420"/>
      <c r="M50" s="420"/>
      <c r="N50" s="420"/>
      <c r="O50" s="420"/>
      <c r="P50" s="420"/>
      <c r="Q50" s="420"/>
      <c r="R50" s="420"/>
      <c r="S50"/>
      <c r="T50" s="420"/>
      <c r="U50" s="420"/>
      <c r="V50" s="420"/>
      <c r="W50" s="420"/>
      <c r="X50" s="420"/>
      <c r="Y50" s="420"/>
      <c r="Z50" s="420"/>
      <c r="AA50"/>
      <c r="AB50" s="214"/>
      <c r="AC50" s="214"/>
      <c r="AD50" s="214"/>
      <c r="AE50" s="214"/>
      <c r="AF50" s="214"/>
      <c r="AG50" s="462"/>
      <c r="AH50" s="214"/>
      <c r="AI50" s="214"/>
      <c r="AJ50"/>
      <c r="AK50"/>
      <c r="AL50" s="420"/>
      <c r="AM50" s="214"/>
      <c r="AN50" s="214"/>
      <c r="AO50" s="214"/>
      <c r="AP50" s="214"/>
      <c r="AQ50" s="214"/>
      <c r="AR50" s="420"/>
      <c r="AS50" s="420"/>
      <c r="AT50" s="420"/>
      <c r="AU50" s="420"/>
      <c r="AV50" s="420"/>
      <c r="AX50" s="420"/>
      <c r="AY50" s="420"/>
      <c r="AZ50" s="420"/>
      <c r="BA50" s="420"/>
      <c r="BB50" s="420"/>
      <c r="BC50" s="420"/>
      <c r="BD50" s="420"/>
      <c r="BE50" s="420"/>
      <c r="BF50" s="420"/>
      <c r="BG50" s="420"/>
      <c r="BH50" s="420"/>
      <c r="BI50" s="420"/>
      <c r="BJ50" s="420"/>
      <c r="BK50" s="420"/>
      <c r="BL50" s="420"/>
      <c r="BN50" s="420"/>
      <c r="BO50" s="420"/>
    </row>
    <row r="51" spans="3:68" s="171" customFormat="1" ht="12.5" x14ac:dyDescent="0.25">
      <c r="C51" s="420"/>
      <c r="D51" s="420"/>
      <c r="E51" s="420"/>
      <c r="F51" s="420"/>
      <c r="G51" s="420"/>
      <c r="H51" s="420"/>
      <c r="I51" s="420"/>
      <c r="J51" s="420"/>
      <c r="K51" s="420"/>
      <c r="L51" s="420"/>
      <c r="M51" s="420"/>
      <c r="N51" s="420"/>
      <c r="O51" s="420"/>
      <c r="P51" s="420"/>
      <c r="Q51" s="420"/>
      <c r="R51" s="420"/>
      <c r="S51"/>
      <c r="T51" s="420"/>
      <c r="U51" s="420"/>
      <c r="V51" s="420"/>
      <c r="W51" s="420"/>
      <c r="X51" s="420"/>
      <c r="Y51" s="420"/>
      <c r="Z51" s="420"/>
      <c r="AA51" s="420"/>
      <c r="AB51" s="214"/>
      <c r="AC51" s="214"/>
      <c r="AD51" s="214"/>
      <c r="AE51" s="214"/>
      <c r="AF51" s="214"/>
      <c r="AG51" s="462"/>
      <c r="AH51" s="214"/>
      <c r="AI51" s="214"/>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420"/>
      <c r="BH51" s="420"/>
      <c r="BI51" s="420"/>
      <c r="BJ51" s="420"/>
      <c r="BK51" s="420"/>
      <c r="BL51" s="420"/>
      <c r="BM51" s="420"/>
      <c r="BN51" s="420"/>
      <c r="BO51" s="420"/>
    </row>
    <row r="52" spans="3:68" s="171" customFormat="1" ht="12.5" x14ac:dyDescent="0.25">
      <c r="C52" s="420"/>
      <c r="D52" s="420"/>
      <c r="E52" s="420"/>
      <c r="F52" s="420"/>
      <c r="G52" s="420"/>
      <c r="H52" s="420"/>
      <c r="I52" s="420"/>
      <c r="J52" s="420"/>
      <c r="K52" s="420"/>
      <c r="L52" s="420"/>
      <c r="M52" s="420"/>
      <c r="N52" s="420"/>
      <c r="O52" s="420"/>
      <c r="P52" s="420"/>
      <c r="Q52" s="420"/>
      <c r="R52" s="420"/>
      <c r="S52"/>
      <c r="T52" s="420"/>
      <c r="U52" s="420"/>
      <c r="V52" s="420"/>
      <c r="W52" s="420"/>
      <c r="X52" s="420"/>
      <c r="Y52" s="420"/>
      <c r="Z52" s="420"/>
      <c r="AA52" s="420"/>
      <c r="AB52" s="214"/>
      <c r="AC52" s="214"/>
      <c r="AD52" s="214"/>
      <c r="AE52" s="214"/>
      <c r="AF52" s="214"/>
      <c r="AG52" s="462"/>
      <c r="AH52" s="214"/>
      <c r="AI52" s="214"/>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c r="BO52" s="420"/>
    </row>
    <row r="53" spans="3:68" s="171" customFormat="1" ht="12.5" x14ac:dyDescent="0.25">
      <c r="C53" s="420"/>
      <c r="D53" s="420"/>
      <c r="E53" s="420"/>
      <c r="F53" s="420"/>
      <c r="G53" s="420"/>
      <c r="H53" s="420"/>
      <c r="I53" s="420"/>
      <c r="J53" s="420"/>
      <c r="K53" s="420"/>
      <c r="L53" s="420"/>
      <c r="M53" s="420"/>
      <c r="N53" s="420"/>
      <c r="O53" s="420"/>
      <c r="P53" s="420"/>
      <c r="Q53" s="420"/>
      <c r="R53" s="420"/>
      <c r="S53"/>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row>
    <row r="54" spans="3:68" s="171" customFormat="1" ht="12.5" x14ac:dyDescent="0.25">
      <c r="C54" s="420"/>
      <c r="D54" s="420"/>
      <c r="E54" s="420"/>
      <c r="F54" s="420"/>
      <c r="G54" s="420"/>
      <c r="H54" s="420"/>
      <c r="I54" s="420"/>
      <c r="J54" s="420"/>
      <c r="K54" s="420"/>
      <c r="L54" s="420"/>
      <c r="M54" s="420"/>
      <c r="N54" s="420"/>
      <c r="O54" s="420"/>
      <c r="P54" s="420"/>
      <c r="Q54" s="420"/>
      <c r="R54" s="420"/>
      <c r="S54"/>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c r="BO54" s="420"/>
    </row>
    <row r="55" spans="3:68" s="171" customFormat="1" ht="12.5" x14ac:dyDescent="0.25">
      <c r="C55" s="420"/>
      <c r="D55" s="420"/>
      <c r="E55" s="420"/>
      <c r="F55" s="420"/>
      <c r="G55" s="420"/>
      <c r="H55" s="420"/>
      <c r="I55" s="420"/>
      <c r="J55" s="420"/>
      <c r="K55" s="420"/>
      <c r="L55" s="420"/>
      <c r="M55" s="420"/>
      <c r="N55" s="420"/>
      <c r="O55" s="420"/>
      <c r="P55" s="420"/>
      <c r="Q55" s="420"/>
      <c r="R55" s="420"/>
      <c r="S55"/>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BB55" s="420"/>
      <c r="BC55" s="420"/>
      <c r="BD55" s="420"/>
      <c r="BE55" s="420"/>
      <c r="BF55" s="420"/>
      <c r="BG55" s="420"/>
      <c r="BH55" s="420"/>
      <c r="BI55" s="420"/>
      <c r="BJ55" s="420"/>
      <c r="BK55" s="420"/>
      <c r="BL55" s="420"/>
      <c r="BM55" s="420"/>
      <c r="BN55" s="420"/>
      <c r="BO55" s="420"/>
    </row>
    <row r="56" spans="3:68" s="171" customFormat="1" ht="12.5" x14ac:dyDescent="0.25">
      <c r="C56" s="420"/>
      <c r="D56" s="420"/>
      <c r="E56" s="420"/>
      <c r="F56" s="420"/>
      <c r="G56" s="420"/>
      <c r="H56" s="420"/>
      <c r="I56" s="420"/>
      <c r="J56" s="420"/>
      <c r="K56" s="420"/>
      <c r="L56" s="420"/>
      <c r="M56" s="420"/>
      <c r="N56" s="420"/>
      <c r="O56" s="420"/>
      <c r="P56" s="420"/>
      <c r="Q56" s="420"/>
      <c r="R56" s="420"/>
      <c r="S56"/>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0"/>
      <c r="BJ56" s="420"/>
      <c r="BK56" s="420"/>
      <c r="BL56" s="420"/>
      <c r="BM56" s="420"/>
      <c r="BN56" s="420"/>
      <c r="BO56" s="420"/>
    </row>
    <row r="57" spans="3:68" ht="12.5" x14ac:dyDescent="0.25">
      <c r="C57" s="327"/>
      <c r="D57" s="327"/>
      <c r="E57" s="327"/>
      <c r="F57" s="327"/>
      <c r="G57" s="327"/>
      <c r="H57" s="327"/>
      <c r="I57" s="327"/>
      <c r="J57" s="327"/>
      <c r="K57" s="327"/>
      <c r="L57" s="420"/>
      <c r="M57" s="420"/>
      <c r="N57" s="420"/>
      <c r="O57" s="420"/>
      <c r="P57" s="420"/>
      <c r="Q57" s="420"/>
      <c r="R57" s="420"/>
      <c r="S57"/>
      <c r="T57" s="327"/>
      <c r="U57" s="420"/>
      <c r="V57" s="420"/>
      <c r="W57" s="420"/>
      <c r="X57" s="420"/>
      <c r="Y57" s="420"/>
      <c r="Z57" s="327"/>
      <c r="AA57" s="327"/>
      <c r="AB57" s="327"/>
      <c r="AC57" s="327"/>
      <c r="AD57" s="327"/>
      <c r="AE57" s="327"/>
      <c r="AF57" s="327"/>
      <c r="AG57" s="327"/>
      <c r="AH57" s="327"/>
      <c r="AI57" s="327"/>
      <c r="AJ57" s="327"/>
      <c r="AK57" s="327"/>
      <c r="AL57" s="327"/>
      <c r="AM57" s="327"/>
      <c r="AN57" s="327"/>
      <c r="AO57" s="327"/>
      <c r="AP57" s="327"/>
      <c r="AQ57" s="327"/>
      <c r="AR57" s="327"/>
      <c r="AS57" s="327"/>
      <c r="AT57" s="327"/>
      <c r="AU57" s="327"/>
      <c r="AV57" s="327"/>
      <c r="AW57" s="327"/>
      <c r="AX57" s="327"/>
      <c r="AY57" s="327"/>
      <c r="AZ57" s="327"/>
      <c r="BA57" s="327"/>
      <c r="BB57" s="327"/>
      <c r="BC57" s="327"/>
      <c r="BD57" s="327"/>
      <c r="BE57" s="327"/>
      <c r="BF57" s="327"/>
      <c r="BG57" s="327"/>
      <c r="BH57" s="327"/>
      <c r="BI57" s="327"/>
      <c r="BJ57" s="327"/>
      <c r="BK57" s="327"/>
      <c r="BL57" s="327"/>
      <c r="BM57" s="327"/>
      <c r="BN57" s="327"/>
      <c r="BO57" s="327"/>
      <c r="BP57" s="2"/>
    </row>
    <row r="58" spans="3:68" ht="12.5" x14ac:dyDescent="0.25">
      <c r="C58" s="327"/>
      <c r="D58" s="327"/>
      <c r="E58" s="327"/>
      <c r="F58" s="327"/>
      <c r="G58" s="327"/>
      <c r="H58" s="327"/>
      <c r="I58" s="327"/>
      <c r="J58" s="327"/>
      <c r="K58" s="327"/>
      <c r="L58" s="420"/>
      <c r="M58" s="420"/>
      <c r="N58" s="420"/>
      <c r="O58" s="420"/>
      <c r="P58" s="420"/>
      <c r="Q58" s="420"/>
      <c r="R58" s="420"/>
      <c r="S58"/>
      <c r="T58" s="327"/>
      <c r="U58" s="420"/>
      <c r="V58" s="420"/>
      <c r="W58" s="420"/>
      <c r="X58" s="420"/>
      <c r="Y58" s="420"/>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327"/>
      <c r="AZ58" s="327"/>
      <c r="BA58" s="327"/>
      <c r="BB58" s="327"/>
      <c r="BC58" s="327"/>
      <c r="BD58" s="327"/>
      <c r="BE58" s="327"/>
      <c r="BF58" s="327"/>
      <c r="BG58" s="327"/>
      <c r="BH58" s="327"/>
      <c r="BI58" s="327"/>
      <c r="BJ58" s="327"/>
      <c r="BK58" s="327"/>
      <c r="BL58" s="327"/>
      <c r="BM58" s="327"/>
      <c r="BN58" s="327"/>
      <c r="BO58" s="327"/>
      <c r="BP58" s="2"/>
    </row>
    <row r="59" spans="3:68" ht="12.5" x14ac:dyDescent="0.25">
      <c r="C59" s="327"/>
      <c r="D59" s="327"/>
      <c r="E59" s="327"/>
      <c r="F59" s="327"/>
      <c r="G59" s="327"/>
      <c r="H59" s="327"/>
      <c r="I59" s="327"/>
      <c r="J59" s="327"/>
      <c r="K59" s="327"/>
      <c r="L59"/>
      <c r="M59"/>
      <c r="N59"/>
      <c r="O59"/>
      <c r="P59"/>
      <c r="Q59"/>
      <c r="R59"/>
      <c r="S59"/>
      <c r="T59" s="327"/>
      <c r="U59" s="420"/>
      <c r="V59" s="420"/>
      <c r="W59" s="420"/>
      <c r="X59" s="420"/>
      <c r="Y59" s="420"/>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327"/>
      <c r="AZ59" s="327"/>
      <c r="BA59" s="327"/>
      <c r="BB59" s="327"/>
      <c r="BC59" s="327"/>
      <c r="BD59" s="327"/>
      <c r="BE59" s="327"/>
      <c r="BF59" s="327"/>
      <c r="BG59" s="327"/>
      <c r="BH59" s="327"/>
      <c r="BI59" s="327"/>
      <c r="BJ59" s="327"/>
      <c r="BK59" s="327"/>
      <c r="BL59" s="327"/>
      <c r="BM59" s="327"/>
      <c r="BN59" s="327"/>
      <c r="BO59" s="327"/>
      <c r="BP59" s="2"/>
    </row>
    <row r="60" spans="3:68" ht="12.5" x14ac:dyDescent="0.25">
      <c r="C60" s="327"/>
      <c r="D60" s="327"/>
      <c r="E60" s="327"/>
      <c r="F60" s="327"/>
      <c r="G60" s="327"/>
      <c r="H60" s="327"/>
      <c r="I60" s="327"/>
      <c r="J60" s="327"/>
      <c r="K60" s="327"/>
      <c r="L60"/>
      <c r="M60"/>
      <c r="N60"/>
      <c r="O60"/>
      <c r="P60"/>
      <c r="Q60"/>
      <c r="R60"/>
      <c r="S60"/>
      <c r="T60" s="327"/>
      <c r="U60" s="420"/>
      <c r="V60" s="420"/>
      <c r="W60" s="420"/>
      <c r="X60" s="420"/>
      <c r="Y60" s="420"/>
      <c r="Z60" s="327"/>
      <c r="AA60" s="327"/>
      <c r="AB60" s="327"/>
      <c r="AC60" s="327"/>
      <c r="AD60" s="327"/>
      <c r="AE60" s="327"/>
      <c r="AF60" s="327"/>
      <c r="AG60" s="327"/>
      <c r="AH60" s="327"/>
      <c r="AI60" s="327"/>
      <c r="AJ60" s="327"/>
      <c r="AK60" s="327"/>
      <c r="AL60" s="327"/>
      <c r="AM60" s="327"/>
      <c r="AN60" s="327"/>
      <c r="AO60" s="327"/>
      <c r="AP60" s="327"/>
      <c r="AQ60" s="327"/>
      <c r="AR60" s="327"/>
      <c r="AS60" s="327"/>
      <c r="AT60" s="327"/>
      <c r="AU60" s="327"/>
      <c r="AV60" s="327"/>
      <c r="AW60" s="327"/>
      <c r="AX60" s="327"/>
      <c r="AY60" s="327"/>
      <c r="AZ60" s="327"/>
      <c r="BA60" s="327"/>
      <c r="BB60" s="327"/>
      <c r="BC60" s="327"/>
      <c r="BD60" s="327"/>
      <c r="BE60" s="327"/>
      <c r="BF60" s="327"/>
      <c r="BG60" s="327"/>
      <c r="BH60" s="327"/>
      <c r="BI60" s="327"/>
      <c r="BJ60" s="327"/>
      <c r="BK60" s="327"/>
      <c r="BL60" s="327"/>
      <c r="BM60" s="327"/>
      <c r="BN60" s="327"/>
      <c r="BO60" s="327"/>
      <c r="BP60" s="2"/>
    </row>
    <row r="61" spans="3:68" ht="12.5" x14ac:dyDescent="0.25">
      <c r="C61" s="327"/>
      <c r="D61" s="327"/>
      <c r="E61" s="327"/>
      <c r="F61" s="327"/>
      <c r="G61" s="327"/>
      <c r="H61" s="327"/>
      <c r="I61" s="327"/>
      <c r="J61" s="327"/>
      <c r="K61" s="327"/>
      <c r="L61"/>
      <c r="M61"/>
      <c r="N61"/>
      <c r="O61"/>
      <c r="P61"/>
      <c r="Q61"/>
      <c r="R61"/>
      <c r="S61"/>
      <c r="T61" s="327"/>
      <c r="U61" s="420"/>
      <c r="V61" s="420"/>
      <c r="W61" s="420"/>
      <c r="X61" s="420"/>
      <c r="Y61" s="420"/>
      <c r="Z61" s="327"/>
      <c r="AA61" s="327"/>
      <c r="AB61" s="327"/>
      <c r="AC61" s="327"/>
      <c r="AD61" s="327"/>
      <c r="AE61" s="327"/>
      <c r="AF61" s="327"/>
      <c r="AG61" s="327"/>
      <c r="AH61" s="327"/>
      <c r="AI61" s="327"/>
      <c r="AJ61" s="327"/>
      <c r="AK61" s="327"/>
      <c r="AL61" s="327"/>
      <c r="AM61" s="327"/>
      <c r="AN61" s="327"/>
      <c r="AO61" s="327"/>
      <c r="AP61" s="327"/>
      <c r="AQ61" s="327"/>
      <c r="AR61" s="327"/>
      <c r="AS61" s="327"/>
      <c r="AT61" s="327"/>
      <c r="AU61" s="327"/>
      <c r="AV61" s="327"/>
      <c r="AW61" s="327"/>
      <c r="AX61" s="327"/>
      <c r="AY61" s="327"/>
      <c r="AZ61" s="327"/>
      <c r="BA61" s="327"/>
      <c r="BB61" s="327"/>
      <c r="BC61" s="327"/>
      <c r="BD61" s="327"/>
      <c r="BE61" s="327"/>
      <c r="BF61" s="327"/>
      <c r="BG61" s="327"/>
      <c r="BH61" s="327"/>
      <c r="BI61" s="327"/>
      <c r="BJ61" s="327"/>
      <c r="BK61" s="327"/>
      <c r="BL61" s="327"/>
      <c r="BM61" s="327"/>
      <c r="BN61" s="327"/>
      <c r="BO61" s="327"/>
      <c r="BP61" s="2"/>
    </row>
    <row r="62" spans="3:68" x14ac:dyDescent="0.25">
      <c r="C62" s="327"/>
      <c r="D62" s="327"/>
      <c r="E62" s="327"/>
      <c r="F62" s="327"/>
      <c r="G62" s="327"/>
      <c r="H62" s="327"/>
      <c r="I62" s="327"/>
      <c r="J62" s="327"/>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7"/>
      <c r="AO62" s="327"/>
      <c r="AP62" s="327"/>
      <c r="AQ62" s="327"/>
      <c r="AR62" s="327"/>
      <c r="AS62" s="327"/>
      <c r="AT62" s="327"/>
      <c r="AU62" s="327"/>
      <c r="AV62" s="327"/>
      <c r="AW62" s="327"/>
      <c r="AX62" s="327"/>
      <c r="AY62" s="327"/>
      <c r="AZ62" s="327"/>
      <c r="BA62" s="327"/>
      <c r="BB62" s="327"/>
      <c r="BC62" s="327"/>
      <c r="BD62" s="327"/>
      <c r="BE62" s="327"/>
      <c r="BF62" s="327"/>
      <c r="BG62" s="327"/>
      <c r="BH62" s="327"/>
      <c r="BI62" s="327"/>
      <c r="BJ62" s="327"/>
      <c r="BK62" s="327"/>
      <c r="BL62" s="327"/>
      <c r="BM62" s="327"/>
      <c r="BN62" s="327"/>
      <c r="BO62" s="327"/>
      <c r="BP62" s="327"/>
    </row>
    <row r="63" spans="3:68" x14ac:dyDescent="0.25">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c r="AU63" s="327"/>
      <c r="AV63" s="327"/>
      <c r="AW63" s="327"/>
      <c r="AX63" s="327"/>
      <c r="AY63" s="327"/>
      <c r="AZ63" s="327"/>
      <c r="BA63" s="327"/>
      <c r="BB63" s="327"/>
      <c r="BC63" s="327"/>
      <c r="BD63" s="327"/>
      <c r="BE63" s="327"/>
      <c r="BF63" s="327"/>
      <c r="BG63" s="327"/>
      <c r="BH63" s="327"/>
      <c r="BI63" s="327"/>
      <c r="BJ63" s="327"/>
      <c r="BK63" s="327"/>
      <c r="BL63" s="327"/>
      <c r="BM63" s="327"/>
      <c r="BN63" s="327"/>
      <c r="BO63" s="327"/>
      <c r="BP63" s="327"/>
    </row>
    <row r="64" spans="3:68" x14ac:dyDescent="0.25">
      <c r="C64" s="327"/>
      <c r="D64" s="327"/>
      <c r="E64" s="327"/>
      <c r="F64" s="327"/>
      <c r="G64" s="327"/>
      <c r="H64" s="327"/>
      <c r="I64" s="327"/>
      <c r="J64" s="327"/>
      <c r="K64" s="327"/>
      <c r="L64" s="327"/>
      <c r="M64" s="327"/>
      <c r="N64" s="327"/>
      <c r="O64" s="327"/>
      <c r="P64" s="327"/>
      <c r="Q64" s="327"/>
      <c r="R64" s="327"/>
      <c r="S64" s="327"/>
      <c r="T64" s="327"/>
      <c r="U64" s="327"/>
      <c r="V64" s="327"/>
      <c r="W64" s="327"/>
      <c r="X64" s="327"/>
      <c r="Y64" s="327"/>
      <c r="Z64" s="327"/>
      <c r="AA64" s="327"/>
      <c r="AB64" s="327"/>
      <c r="AC64" s="327"/>
      <c r="AD64" s="327"/>
      <c r="AE64" s="327"/>
      <c r="AF64" s="327"/>
      <c r="AG64" s="327"/>
      <c r="AH64" s="327"/>
      <c r="AI64" s="327"/>
      <c r="AJ64" s="327"/>
      <c r="AK64" s="327"/>
      <c r="AL64" s="327"/>
      <c r="AM64" s="327"/>
      <c r="AN64" s="327"/>
      <c r="AO64" s="327"/>
      <c r="AP64" s="327"/>
      <c r="AQ64" s="327"/>
      <c r="AR64" s="327"/>
      <c r="AS64" s="327"/>
      <c r="AT64" s="327"/>
      <c r="AU64" s="327"/>
      <c r="AV64" s="327"/>
      <c r="AW64" s="327"/>
      <c r="AX64" s="327"/>
      <c r="AY64" s="327"/>
      <c r="AZ64" s="327"/>
      <c r="BA64" s="327"/>
      <c r="BB64" s="327"/>
      <c r="BC64" s="327"/>
      <c r="BD64" s="327"/>
      <c r="BE64" s="327"/>
      <c r="BF64" s="327"/>
      <c r="BG64" s="327"/>
      <c r="BH64" s="327"/>
      <c r="BI64" s="327"/>
      <c r="BJ64" s="327"/>
      <c r="BK64" s="327"/>
      <c r="BL64" s="327"/>
      <c r="BM64" s="327"/>
      <c r="BN64" s="327"/>
      <c r="BO64" s="327"/>
      <c r="BP64" s="327"/>
    </row>
  </sheetData>
  <mergeCells count="7">
    <mergeCell ref="C4:R5"/>
    <mergeCell ref="S4:AI5"/>
    <mergeCell ref="AK4:AY5"/>
    <mergeCell ref="BA4:BO5"/>
    <mergeCell ref="BP4:BP5"/>
    <mergeCell ref="AJ4:AJ5"/>
    <mergeCell ref="AZ4:AZ5"/>
  </mergeCells>
  <phoneticPr fontId="3" type="noConversion"/>
  <pageMargins left="0.36" right="0.2" top="0.984251969" bottom="0.984251969" header="0.4921259845" footer="0.4921259845"/>
  <pageSetup paperSize="9"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pageSetUpPr fitToPage="1"/>
  </sheetPr>
  <dimension ref="B1:W33"/>
  <sheetViews>
    <sheetView zoomScale="70" zoomScaleNormal="70" workbookViewId="0"/>
  </sheetViews>
  <sheetFormatPr baseColWidth="10" defaultColWidth="11.453125" defaultRowHeight="10" x14ac:dyDescent="0.25"/>
  <cols>
    <col min="1" max="1" width="3.81640625" style="2" customWidth="1"/>
    <col min="2" max="2" width="31.81640625" style="2" customWidth="1"/>
    <col min="3" max="7" width="8.81640625" style="2" customWidth="1"/>
    <col min="8" max="16384" width="11.453125" style="2"/>
  </cols>
  <sheetData>
    <row r="1" spans="2:23" ht="15" customHeight="1" x14ac:dyDescent="0.25">
      <c r="B1" s="1" t="s">
        <v>245</v>
      </c>
      <c r="G1" s="1"/>
    </row>
    <row r="2" spans="2:23" ht="15" customHeight="1" x14ac:dyDescent="0.25">
      <c r="F2" s="24"/>
      <c r="G2" s="24" t="s">
        <v>51</v>
      </c>
    </row>
    <row r="3" spans="2:23" s="1" customFormat="1" ht="21" x14ac:dyDescent="0.25">
      <c r="B3" s="242"/>
      <c r="C3" s="243" t="s">
        <v>161</v>
      </c>
      <c r="D3" s="243" t="s">
        <v>162</v>
      </c>
      <c r="E3" s="243" t="s">
        <v>163</v>
      </c>
      <c r="F3" s="243" t="s">
        <v>164</v>
      </c>
      <c r="G3" s="243" t="s">
        <v>165</v>
      </c>
    </row>
    <row r="4" spans="2:23" ht="15" customHeight="1" x14ac:dyDescent="0.25">
      <c r="B4" s="240" t="s">
        <v>158</v>
      </c>
      <c r="C4" s="244">
        <v>16.5</v>
      </c>
      <c r="D4" s="244">
        <v>24</v>
      </c>
      <c r="E4" s="244">
        <v>28.2</v>
      </c>
      <c r="F4" s="244">
        <v>24.6</v>
      </c>
      <c r="G4" s="244">
        <v>6.6</v>
      </c>
      <c r="I4"/>
      <c r="J4"/>
      <c r="K4"/>
      <c r="L4"/>
      <c r="M4"/>
      <c r="N4" s="85"/>
      <c r="O4" s="85"/>
      <c r="P4" s="85"/>
      <c r="Q4" s="85"/>
      <c r="R4" s="85"/>
    </row>
    <row r="5" spans="2:23" ht="15" customHeight="1" x14ac:dyDescent="0.25">
      <c r="B5" s="240" t="s">
        <v>196</v>
      </c>
      <c r="C5" s="244">
        <v>17.600000000000001</v>
      </c>
      <c r="D5" s="244">
        <v>26.3</v>
      </c>
      <c r="E5" s="244">
        <v>24.5</v>
      </c>
      <c r="F5" s="244">
        <v>20.9</v>
      </c>
      <c r="G5" s="244">
        <v>10.7</v>
      </c>
      <c r="I5"/>
      <c r="J5"/>
      <c r="K5"/>
      <c r="L5"/>
      <c r="M5"/>
      <c r="N5" s="85"/>
      <c r="O5" s="85"/>
      <c r="P5" s="85"/>
      <c r="Q5" s="85"/>
      <c r="R5" s="85"/>
    </row>
    <row r="6" spans="2:23" ht="15" customHeight="1" x14ac:dyDescent="0.25">
      <c r="B6" s="240" t="s">
        <v>159</v>
      </c>
      <c r="C6" s="244">
        <v>23</v>
      </c>
      <c r="D6" s="244">
        <v>19.5</v>
      </c>
      <c r="E6" s="244">
        <v>20.100000000000001</v>
      </c>
      <c r="F6" s="244">
        <v>20.100000000000001</v>
      </c>
      <c r="G6" s="244">
        <v>17.3</v>
      </c>
      <c r="I6"/>
      <c r="J6"/>
      <c r="K6"/>
      <c r="L6"/>
      <c r="M6"/>
      <c r="N6" s="85"/>
      <c r="O6" s="85"/>
      <c r="P6" s="85"/>
      <c r="Q6" s="85"/>
      <c r="R6" s="85"/>
    </row>
    <row r="7" spans="2:23" ht="15" customHeight="1" x14ac:dyDescent="0.25">
      <c r="B7" s="241" t="s">
        <v>89</v>
      </c>
      <c r="C7" s="289">
        <v>17.3</v>
      </c>
      <c r="D7" s="289">
        <v>24.6</v>
      </c>
      <c r="E7" s="289">
        <v>26.2</v>
      </c>
      <c r="F7" s="289">
        <v>22.9</v>
      </c>
      <c r="G7" s="289">
        <v>9</v>
      </c>
      <c r="I7"/>
      <c r="J7"/>
      <c r="K7"/>
      <c r="L7"/>
      <c r="M7"/>
      <c r="N7" s="85"/>
      <c r="O7" s="85"/>
      <c r="P7" s="85"/>
      <c r="Q7" s="85"/>
      <c r="R7" s="85"/>
    </row>
    <row r="10" spans="2:23" x14ac:dyDescent="0.25">
      <c r="I10" s="33"/>
      <c r="J10" s="33"/>
      <c r="K10" s="33"/>
      <c r="L10" s="33"/>
      <c r="M10" s="33"/>
    </row>
    <row r="11" spans="2:23" x14ac:dyDescent="0.25">
      <c r="I11" s="33"/>
      <c r="J11" s="33"/>
      <c r="K11" s="33"/>
      <c r="L11" s="33"/>
      <c r="M11" s="33"/>
    </row>
    <row r="12" spans="2:23" x14ac:dyDescent="0.25">
      <c r="I12" s="33"/>
      <c r="J12" s="33"/>
      <c r="K12" s="33"/>
      <c r="L12" s="33"/>
      <c r="M12" s="33"/>
    </row>
    <row r="13" spans="2:23" x14ac:dyDescent="0.25">
      <c r="I13" s="33"/>
      <c r="J13" s="33"/>
      <c r="K13" s="33"/>
      <c r="L13" s="33"/>
      <c r="M13" s="33"/>
    </row>
    <row r="14" spans="2:23" x14ac:dyDescent="0.2">
      <c r="B14" s="75"/>
      <c r="I14" s="33"/>
      <c r="J14" s="33"/>
      <c r="K14" s="33"/>
      <c r="L14" s="33"/>
      <c r="M14" s="33"/>
    </row>
    <row r="15" spans="2:23" x14ac:dyDescent="0.25">
      <c r="G15" s="10"/>
      <c r="I15" s="33"/>
      <c r="J15" s="33"/>
      <c r="K15" s="33"/>
      <c r="L15" s="33"/>
      <c r="M15" s="33"/>
      <c r="Q15" s="17"/>
      <c r="R15" s="30"/>
      <c r="S15" s="30"/>
      <c r="T15" s="30"/>
      <c r="U15" s="30"/>
      <c r="V15" s="30"/>
      <c r="W15" s="30"/>
    </row>
    <row r="16" spans="2:23" x14ac:dyDescent="0.25">
      <c r="G16" s="10"/>
      <c r="K16" s="30"/>
      <c r="L16" s="30"/>
      <c r="M16" s="30"/>
      <c r="Q16" s="17"/>
    </row>
    <row r="17" spans="2:7" ht="10.5" x14ac:dyDescent="0.25">
      <c r="B17" s="1"/>
      <c r="C17" s="13"/>
      <c r="D17" s="13"/>
      <c r="E17" s="12"/>
      <c r="F17" s="12"/>
    </row>
    <row r="18" spans="2:7" x14ac:dyDescent="0.25">
      <c r="C18" s="166"/>
      <c r="D18" s="166"/>
      <c r="E18" s="55"/>
      <c r="F18" s="55"/>
      <c r="G18" s="33"/>
    </row>
    <row r="19" spans="2:7" x14ac:dyDescent="0.25">
      <c r="B19" s="16"/>
      <c r="C19" s="165"/>
      <c r="D19" s="165"/>
      <c r="E19" s="165"/>
      <c r="F19" s="165"/>
      <c r="G19" s="165"/>
    </row>
    <row r="20" spans="2:7" x14ac:dyDescent="0.25">
      <c r="B20" s="16"/>
      <c r="C20" s="165"/>
      <c r="D20" s="165"/>
      <c r="E20" s="165"/>
      <c r="F20" s="165"/>
      <c r="G20" s="165"/>
    </row>
    <row r="21" spans="2:7" x14ac:dyDescent="0.25">
      <c r="B21" s="16"/>
      <c r="C21" s="165"/>
      <c r="D21" s="165"/>
      <c r="E21" s="165"/>
      <c r="F21" s="165"/>
      <c r="G21" s="165"/>
    </row>
    <row r="22" spans="2:7" x14ac:dyDescent="0.25">
      <c r="B22" s="16"/>
      <c r="C22" s="165"/>
      <c r="D22" s="165"/>
      <c r="E22" s="165"/>
      <c r="F22" s="165"/>
      <c r="G22" s="165"/>
    </row>
    <row r="23" spans="2:7" x14ac:dyDescent="0.25">
      <c r="B23" s="16"/>
      <c r="C23" s="4"/>
      <c r="D23" s="4"/>
      <c r="E23" s="4"/>
      <c r="F23" s="4"/>
      <c r="G23" s="4"/>
    </row>
    <row r="24" spans="2:7" x14ac:dyDescent="0.25">
      <c r="B24" s="17"/>
      <c r="C24" s="4"/>
      <c r="D24" s="4"/>
      <c r="E24" s="4"/>
      <c r="F24" s="4"/>
      <c r="G24" s="4"/>
    </row>
    <row r="25" spans="2:7" x14ac:dyDescent="0.25">
      <c r="B25" s="16"/>
      <c r="C25" s="166"/>
      <c r="D25" s="166"/>
      <c r="E25" s="166"/>
      <c r="F25" s="166"/>
      <c r="G25" s="166"/>
    </row>
    <row r="26" spans="2:7" x14ac:dyDescent="0.25">
      <c r="B26" s="16"/>
      <c r="C26" s="166"/>
      <c r="D26" s="166"/>
      <c r="E26" s="166"/>
      <c r="F26" s="166"/>
      <c r="G26" s="166"/>
    </row>
    <row r="27" spans="2:7" x14ac:dyDescent="0.25">
      <c r="B27" s="16"/>
      <c r="C27" s="166"/>
      <c r="D27" s="166"/>
      <c r="E27" s="166"/>
      <c r="F27" s="166"/>
      <c r="G27" s="166"/>
    </row>
    <row r="28" spans="2:7" x14ac:dyDescent="0.25">
      <c r="B28" s="16"/>
      <c r="C28" s="166"/>
      <c r="D28" s="166"/>
      <c r="E28" s="166"/>
      <c r="F28" s="166"/>
      <c r="G28" s="166"/>
    </row>
    <row r="29" spans="2:7" x14ac:dyDescent="0.25">
      <c r="C29" s="166"/>
      <c r="D29" s="166"/>
      <c r="E29" s="166"/>
      <c r="F29" s="166"/>
      <c r="G29" s="166"/>
    </row>
    <row r="30" spans="2:7" x14ac:dyDescent="0.25">
      <c r="C30" s="166"/>
      <c r="D30" s="166"/>
      <c r="E30" s="166"/>
      <c r="F30" s="166"/>
      <c r="G30" s="166"/>
    </row>
    <row r="31" spans="2:7" x14ac:dyDescent="0.25">
      <c r="C31" s="166"/>
      <c r="D31" s="166"/>
      <c r="E31" s="166"/>
      <c r="F31" s="166"/>
      <c r="G31" s="166"/>
    </row>
    <row r="32" spans="2:7" x14ac:dyDescent="0.25">
      <c r="C32" s="166"/>
      <c r="D32" s="166"/>
      <c r="E32" s="166"/>
      <c r="F32" s="166"/>
      <c r="G32" s="166"/>
    </row>
    <row r="33" spans="3:7" x14ac:dyDescent="0.25">
      <c r="C33" s="166"/>
      <c r="D33" s="166"/>
      <c r="E33" s="166"/>
      <c r="F33" s="166"/>
      <c r="G33" s="166"/>
    </row>
  </sheetData>
  <phoneticPr fontId="3" type="noConversion"/>
  <pageMargins left="0.78740157499999996" right="0.78740157499999996" top="0.984251969" bottom="0.984251969" header="0.4921259845" footer="0.4921259845"/>
  <pageSetup paperSize="9" scale="78"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B1:I22"/>
  <sheetViews>
    <sheetView zoomScale="70" zoomScaleNormal="70" workbookViewId="0"/>
  </sheetViews>
  <sheetFormatPr baseColWidth="10" defaultColWidth="11.453125" defaultRowHeight="10" x14ac:dyDescent="0.25"/>
  <cols>
    <col min="1" max="1" width="3.81640625" style="2" customWidth="1"/>
    <col min="2" max="2" width="34.81640625" style="2" customWidth="1"/>
    <col min="3" max="3" width="14" style="2" bestFit="1" customWidth="1"/>
    <col min="4" max="4" width="15.81640625" style="2" bestFit="1" customWidth="1"/>
    <col min="5" max="5" width="12.81640625" style="2" bestFit="1" customWidth="1"/>
    <col min="6" max="16384" width="11.453125" style="2"/>
  </cols>
  <sheetData>
    <row r="1" spans="2:9" ht="15" customHeight="1" x14ac:dyDescent="0.25">
      <c r="B1" s="1" t="s">
        <v>257</v>
      </c>
    </row>
    <row r="2" spans="2:9" ht="15" customHeight="1" x14ac:dyDescent="0.25">
      <c r="B2" s="1"/>
    </row>
    <row r="3" spans="2:9" ht="15" customHeight="1" x14ac:dyDescent="0.25">
      <c r="D3" s="21" t="s">
        <v>51</v>
      </c>
    </row>
    <row r="4" spans="2:9" s="3" customFormat="1" ht="15" customHeight="1" x14ac:dyDescent="0.25">
      <c r="B4" s="238"/>
      <c r="C4" s="239" t="s">
        <v>20</v>
      </c>
      <c r="D4" s="239" t="s">
        <v>21</v>
      </c>
      <c r="E4"/>
    </row>
    <row r="5" spans="2:9" ht="15" customHeight="1" x14ac:dyDescent="0.25">
      <c r="B5" s="240" t="s">
        <v>158</v>
      </c>
      <c r="C5" s="395">
        <v>91.1</v>
      </c>
      <c r="D5" s="395">
        <v>8.9</v>
      </c>
      <c r="E5"/>
      <c r="F5"/>
      <c r="G5"/>
      <c r="H5" s="33"/>
      <c r="I5" s="33"/>
    </row>
    <row r="6" spans="2:9" ht="15" customHeight="1" x14ac:dyDescent="0.25">
      <c r="B6" s="240" t="s">
        <v>196</v>
      </c>
      <c r="C6" s="395">
        <v>85.9</v>
      </c>
      <c r="D6" s="395">
        <v>14.1</v>
      </c>
      <c r="E6"/>
      <c r="F6"/>
      <c r="G6"/>
      <c r="H6" s="33"/>
      <c r="I6" s="33"/>
    </row>
    <row r="7" spans="2:9" ht="15" customHeight="1" x14ac:dyDescent="0.25">
      <c r="B7" s="240" t="s">
        <v>159</v>
      </c>
      <c r="C7" s="395">
        <v>80.599999999999994</v>
      </c>
      <c r="D7" s="395">
        <v>19.399999999999999</v>
      </c>
      <c r="E7"/>
      <c r="F7"/>
      <c r="G7"/>
      <c r="H7" s="33"/>
      <c r="I7" s="33"/>
    </row>
    <row r="8" spans="2:9" ht="15" customHeight="1" x14ac:dyDescent="0.25">
      <c r="B8" s="241" t="s">
        <v>89</v>
      </c>
      <c r="C8" s="396">
        <v>88.9</v>
      </c>
      <c r="D8" s="396">
        <v>11.1</v>
      </c>
      <c r="E8"/>
      <c r="F8"/>
      <c r="G8"/>
      <c r="H8" s="33"/>
      <c r="I8" s="33"/>
    </row>
    <row r="9" spans="2:9" ht="15" customHeight="1" x14ac:dyDescent="0.25">
      <c r="B9" s="241" t="s">
        <v>160</v>
      </c>
      <c r="C9" s="396">
        <v>75.5</v>
      </c>
      <c r="D9" s="396">
        <v>24.5</v>
      </c>
      <c r="E9"/>
      <c r="F9"/>
      <c r="G9"/>
      <c r="H9" s="33"/>
      <c r="I9" s="33"/>
    </row>
    <row r="10" spans="2:9" x14ac:dyDescent="0.25">
      <c r="C10" s="7"/>
      <c r="D10" s="7"/>
      <c r="E10" s="7"/>
    </row>
    <row r="18" spans="3:6" x14ac:dyDescent="0.25">
      <c r="C18" s="7"/>
      <c r="D18" s="7"/>
      <c r="E18" s="7"/>
    </row>
    <row r="20" spans="3:6" ht="10.5" x14ac:dyDescent="0.25">
      <c r="F20" s="283"/>
    </row>
    <row r="22" spans="3:6" ht="10.5" x14ac:dyDescent="0.25">
      <c r="F22" s="283"/>
    </row>
  </sheetData>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sheetPr>
  <dimension ref="B2:Q22"/>
  <sheetViews>
    <sheetView zoomScale="70" zoomScaleNormal="70" workbookViewId="0"/>
  </sheetViews>
  <sheetFormatPr baseColWidth="10" defaultColWidth="11.453125" defaultRowHeight="12.5" x14ac:dyDescent="0.25"/>
  <cols>
    <col min="1" max="1" width="11.453125" style="104"/>
    <col min="2" max="2" width="35" style="104" customWidth="1"/>
    <col min="3" max="10" width="9.453125" style="104" customWidth="1"/>
    <col min="11" max="16384" width="11.453125" style="104"/>
  </cols>
  <sheetData>
    <row r="2" spans="2:17" ht="24" customHeight="1" x14ac:dyDescent="0.25">
      <c r="B2" s="527" t="s">
        <v>186</v>
      </c>
      <c r="C2" s="527"/>
      <c r="D2" s="527"/>
      <c r="E2" s="527"/>
      <c r="F2" s="527"/>
      <c r="G2" s="527"/>
      <c r="H2" s="527"/>
      <c r="I2" s="527"/>
      <c r="J2" s="527"/>
      <c r="K2" s="125"/>
    </row>
    <row r="3" spans="2:17" x14ac:dyDescent="0.25">
      <c r="P3" s="21" t="s">
        <v>51</v>
      </c>
    </row>
    <row r="4" spans="2:17" ht="13" x14ac:dyDescent="0.3">
      <c r="B4" s="232"/>
      <c r="C4" s="233">
        <v>2010</v>
      </c>
      <c r="D4" s="233">
        <v>2011</v>
      </c>
      <c r="E4" s="233">
        <v>2012</v>
      </c>
      <c r="F4" s="233">
        <v>2013</v>
      </c>
      <c r="G4" s="233">
        <v>2014</v>
      </c>
      <c r="H4" s="233">
        <v>2015</v>
      </c>
      <c r="I4" s="233">
        <v>2016</v>
      </c>
      <c r="J4" s="398">
        <v>2017</v>
      </c>
      <c r="K4" s="397">
        <v>2018</v>
      </c>
      <c r="L4" s="233">
        <v>2019</v>
      </c>
      <c r="M4" s="233">
        <v>2020</v>
      </c>
      <c r="N4" s="233">
        <v>2021</v>
      </c>
      <c r="O4" s="233">
        <v>2022</v>
      </c>
      <c r="P4" s="233">
        <v>2023</v>
      </c>
      <c r="Q4"/>
    </row>
    <row r="5" spans="2:17" ht="13" x14ac:dyDescent="0.3">
      <c r="B5" s="234" t="s">
        <v>209</v>
      </c>
      <c r="C5" s="235">
        <v>6</v>
      </c>
      <c r="D5" s="235">
        <v>6.2</v>
      </c>
      <c r="E5" s="235">
        <v>6.3</v>
      </c>
      <c r="F5" s="235">
        <v>6.5</v>
      </c>
      <c r="G5" s="235">
        <v>6.6</v>
      </c>
      <c r="H5" s="235">
        <v>6.7</v>
      </c>
      <c r="I5" s="235">
        <v>6.9</v>
      </c>
      <c r="J5" s="399">
        <v>7.1</v>
      </c>
      <c r="K5" s="426">
        <v>7</v>
      </c>
      <c r="L5" s="426">
        <v>7.1</v>
      </c>
      <c r="M5" s="426">
        <v>7.2</v>
      </c>
      <c r="N5" s="426">
        <v>7.2</v>
      </c>
      <c r="O5" s="426">
        <v>7.1</v>
      </c>
      <c r="P5" s="426">
        <v>7.4</v>
      </c>
      <c r="Q5"/>
    </row>
    <row r="6" spans="2:17" ht="13" x14ac:dyDescent="0.3">
      <c r="B6" s="234" t="s">
        <v>208</v>
      </c>
      <c r="C6" s="235">
        <v>6</v>
      </c>
      <c r="D6" s="235">
        <v>5.3</v>
      </c>
      <c r="E6" s="235">
        <v>5.4</v>
      </c>
      <c r="F6" s="235">
        <v>5.2</v>
      </c>
      <c r="G6" s="235">
        <v>5.5</v>
      </c>
      <c r="H6" s="235">
        <v>4.5999999999999996</v>
      </c>
      <c r="I6" s="235">
        <v>4.7</v>
      </c>
      <c r="J6" s="399">
        <v>4.5999999999999996</v>
      </c>
      <c r="K6" s="426">
        <v>4.3</v>
      </c>
      <c r="L6" s="426">
        <v>4.4000000000000004</v>
      </c>
      <c r="M6" s="426">
        <v>4.7</v>
      </c>
      <c r="N6" s="426">
        <v>4.9000000000000004</v>
      </c>
      <c r="O6" s="426">
        <v>5.0999999999999996</v>
      </c>
      <c r="P6" s="426">
        <v>5.2</v>
      </c>
      <c r="Q6"/>
    </row>
    <row r="7" spans="2:17" ht="13" x14ac:dyDescent="0.3">
      <c r="B7" s="236" t="s">
        <v>33</v>
      </c>
      <c r="C7" s="237">
        <v>11.9</v>
      </c>
      <c r="D7" s="237">
        <v>11.6</v>
      </c>
      <c r="E7" s="237">
        <v>11.8</v>
      </c>
      <c r="F7" s="237">
        <v>11.7</v>
      </c>
      <c r="G7" s="237">
        <v>12.1</v>
      </c>
      <c r="H7" s="237">
        <v>11.4</v>
      </c>
      <c r="I7" s="237">
        <v>11.8</v>
      </c>
      <c r="J7" s="400">
        <v>11.8</v>
      </c>
      <c r="K7" s="237">
        <v>11.3</v>
      </c>
      <c r="L7" s="237">
        <v>11.4</v>
      </c>
      <c r="M7" s="237">
        <v>12</v>
      </c>
      <c r="N7" s="237">
        <v>12</v>
      </c>
      <c r="O7" s="237">
        <v>12.1</v>
      </c>
      <c r="P7" s="237">
        <v>12.6</v>
      </c>
      <c r="Q7"/>
    </row>
    <row r="9" spans="2:17" ht="13" x14ac:dyDescent="0.3">
      <c r="M9" s="285"/>
    </row>
    <row r="19" spans="2:15" x14ac:dyDescent="0.25">
      <c r="C19" s="328"/>
      <c r="D19" s="328"/>
      <c r="E19" s="328"/>
      <c r="F19" s="328"/>
      <c r="G19" s="328"/>
      <c r="H19" s="328"/>
      <c r="I19" s="328"/>
      <c r="J19" s="328"/>
      <c r="K19" s="328"/>
      <c r="L19" s="328"/>
      <c r="M19" s="328"/>
      <c r="N19" s="328"/>
    </row>
    <row r="20" spans="2:15" ht="13" x14ac:dyDescent="0.3">
      <c r="B20" s="285"/>
      <c r="C20" s="328"/>
      <c r="D20" s="328"/>
      <c r="E20" s="328"/>
      <c r="F20" s="328"/>
      <c r="G20" s="328"/>
      <c r="H20" s="328"/>
      <c r="I20" s="328"/>
      <c r="J20" s="328"/>
      <c r="K20" s="328"/>
      <c r="L20" s="328"/>
      <c r="M20" s="328"/>
      <c r="N20" s="328"/>
      <c r="O20" s="328"/>
    </row>
    <row r="21" spans="2:15" x14ac:dyDescent="0.25">
      <c r="C21" s="328"/>
      <c r="D21" s="328"/>
      <c r="E21" s="328"/>
      <c r="F21" s="328"/>
      <c r="G21" s="328"/>
      <c r="H21" s="328"/>
      <c r="I21" s="328"/>
      <c r="J21" s="328"/>
      <c r="K21" s="328"/>
      <c r="L21" s="328"/>
      <c r="M21" s="328"/>
      <c r="N21" s="328"/>
      <c r="O21" s="328"/>
    </row>
    <row r="22" spans="2:15" x14ac:dyDescent="0.25">
      <c r="C22" s="328"/>
      <c r="D22" s="328"/>
      <c r="E22" s="328"/>
      <c r="F22" s="328"/>
      <c r="G22" s="328"/>
      <c r="H22" s="328"/>
      <c r="I22" s="328"/>
      <c r="J22" s="328"/>
      <c r="K22" s="328"/>
      <c r="L22" s="328"/>
      <c r="M22" s="328"/>
      <c r="N22" s="328"/>
      <c r="O22" s="328"/>
    </row>
  </sheetData>
  <mergeCells count="1">
    <mergeCell ref="B2:J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pageSetUpPr fitToPage="1"/>
  </sheetPr>
  <dimension ref="A1:M61"/>
  <sheetViews>
    <sheetView zoomScale="70" zoomScaleNormal="70" workbookViewId="0"/>
  </sheetViews>
  <sheetFormatPr baseColWidth="10" defaultColWidth="11.453125" defaultRowHeight="10" x14ac:dyDescent="0.25"/>
  <cols>
    <col min="1" max="1" width="3.81640625" style="2" customWidth="1"/>
    <col min="2" max="2" width="34.453125" style="2" customWidth="1"/>
    <col min="3" max="3" width="18.1796875" style="2" customWidth="1"/>
    <col min="4" max="6" width="12.1796875" style="2" bestFit="1" customWidth="1"/>
    <col min="7" max="7" width="15.1796875" style="2" customWidth="1"/>
    <col min="8" max="8" width="15.54296875" style="2" customWidth="1"/>
    <col min="9" max="16384" width="11.453125" style="2"/>
  </cols>
  <sheetData>
    <row r="1" spans="1:13" ht="15" customHeight="1" x14ac:dyDescent="0.25">
      <c r="B1" s="1" t="s">
        <v>258</v>
      </c>
    </row>
    <row r="2" spans="1:13" ht="15" customHeight="1" x14ac:dyDescent="0.25">
      <c r="G2" s="21" t="s">
        <v>51</v>
      </c>
      <c r="I2" s="1"/>
    </row>
    <row r="3" spans="1:13" s="3" customFormat="1" ht="15" customHeight="1" x14ac:dyDescent="0.25">
      <c r="B3" s="107"/>
      <c r="C3" s="79" t="s">
        <v>25</v>
      </c>
      <c r="D3" s="79" t="s">
        <v>26</v>
      </c>
      <c r="E3" s="79" t="s">
        <v>27</v>
      </c>
      <c r="F3" s="79" t="s">
        <v>28</v>
      </c>
      <c r="G3" s="79" t="s">
        <v>29</v>
      </c>
    </row>
    <row r="4" spans="1:13" s="3" customFormat="1" ht="21" x14ac:dyDescent="0.25">
      <c r="B4" s="81" t="s">
        <v>130</v>
      </c>
      <c r="C4" s="427">
        <v>3.2</v>
      </c>
      <c r="D4" s="427">
        <v>11.6</v>
      </c>
      <c r="E4" s="427">
        <v>21</v>
      </c>
      <c r="F4" s="427">
        <v>38.5</v>
      </c>
      <c r="G4" s="427">
        <v>25.7</v>
      </c>
      <c r="H4" s="446"/>
      <c r="I4" s="446"/>
      <c r="J4"/>
      <c r="K4"/>
      <c r="L4"/>
      <c r="M4"/>
    </row>
    <row r="5" spans="1:13" s="3" customFormat="1" ht="15" customHeight="1" x14ac:dyDescent="0.25">
      <c r="B5" s="82" t="s">
        <v>32</v>
      </c>
      <c r="C5" s="83">
        <v>2.1</v>
      </c>
      <c r="D5" s="83">
        <v>7.5</v>
      </c>
      <c r="E5" s="83">
        <v>19.3</v>
      </c>
      <c r="F5" s="83">
        <v>40.299999999999997</v>
      </c>
      <c r="G5" s="83">
        <v>30.8</v>
      </c>
      <c r="H5" s="446"/>
      <c r="I5" s="446"/>
      <c r="J5"/>
      <c r="K5"/>
      <c r="L5"/>
      <c r="M5"/>
    </row>
    <row r="6" spans="1:13" ht="15" customHeight="1" x14ac:dyDescent="0.25">
      <c r="B6" s="9" t="s">
        <v>131</v>
      </c>
      <c r="C6" s="73">
        <v>0.9</v>
      </c>
      <c r="D6" s="73">
        <v>12.7</v>
      </c>
      <c r="E6" s="73">
        <v>23.8</v>
      </c>
      <c r="F6" s="73">
        <v>43.5</v>
      </c>
      <c r="G6" s="73">
        <v>19.100000000000001</v>
      </c>
      <c r="H6" s="446"/>
      <c r="I6" s="446"/>
      <c r="J6"/>
      <c r="K6"/>
      <c r="L6"/>
      <c r="M6"/>
    </row>
    <row r="7" spans="1:13" ht="15" customHeight="1" x14ac:dyDescent="0.25">
      <c r="B7" s="9" t="s">
        <v>10</v>
      </c>
      <c r="C7" s="73">
        <v>1.8</v>
      </c>
      <c r="D7" s="73">
        <v>6.4</v>
      </c>
      <c r="E7" s="73">
        <v>34.9</v>
      </c>
      <c r="F7" s="73">
        <v>52.4</v>
      </c>
      <c r="G7" s="73">
        <v>4.5</v>
      </c>
      <c r="H7" s="446"/>
      <c r="I7" s="446"/>
      <c r="J7"/>
      <c r="K7"/>
      <c r="L7"/>
      <c r="M7"/>
    </row>
    <row r="8" spans="1:13" ht="15" customHeight="1" x14ac:dyDescent="0.25">
      <c r="A8" s="277"/>
      <c r="B8" s="9" t="s">
        <v>22</v>
      </c>
      <c r="C8" s="73">
        <v>0.4</v>
      </c>
      <c r="D8" s="73">
        <v>4.5</v>
      </c>
      <c r="E8" s="73">
        <v>18.8</v>
      </c>
      <c r="F8" s="73">
        <v>50.6</v>
      </c>
      <c r="G8" s="73">
        <v>25.7</v>
      </c>
      <c r="H8" s="446"/>
      <c r="I8" s="446"/>
      <c r="J8"/>
      <c r="K8"/>
      <c r="L8"/>
      <c r="M8"/>
    </row>
    <row r="9" spans="1:13" ht="15" customHeight="1" x14ac:dyDescent="0.25">
      <c r="A9" s="277"/>
      <c r="B9" s="9" t="s">
        <v>23</v>
      </c>
      <c r="C9" s="73">
        <v>5.3</v>
      </c>
      <c r="D9" s="73">
        <v>3.3</v>
      </c>
      <c r="E9" s="73">
        <v>2.6</v>
      </c>
      <c r="F9" s="73">
        <v>4.3</v>
      </c>
      <c r="G9" s="73">
        <v>84.6</v>
      </c>
      <c r="H9" s="446"/>
      <c r="I9" s="446"/>
      <c r="J9"/>
      <c r="K9"/>
      <c r="L9"/>
      <c r="M9"/>
    </row>
    <row r="10" spans="1:13" ht="15" customHeight="1" x14ac:dyDescent="0.25">
      <c r="A10" s="277"/>
      <c r="B10" s="9" t="s">
        <v>189</v>
      </c>
      <c r="C10" s="73">
        <v>0.6</v>
      </c>
      <c r="D10" s="73">
        <v>1.9</v>
      </c>
      <c r="E10" s="73">
        <v>6.8</v>
      </c>
      <c r="F10" s="73">
        <v>41.8</v>
      </c>
      <c r="G10" s="73">
        <v>48.9</v>
      </c>
      <c r="H10" s="446"/>
      <c r="I10" s="446"/>
      <c r="J10"/>
      <c r="K10"/>
      <c r="L10"/>
      <c r="M10"/>
    </row>
    <row r="11" spans="1:13" ht="15" customHeight="1" x14ac:dyDescent="0.25">
      <c r="A11" s="277"/>
      <c r="B11" s="9" t="s">
        <v>24</v>
      </c>
      <c r="C11" s="73">
        <v>2.1</v>
      </c>
      <c r="D11" s="73">
        <v>6.8</v>
      </c>
      <c r="E11" s="73">
        <v>28.4</v>
      </c>
      <c r="F11" s="73">
        <v>53.6</v>
      </c>
      <c r="G11" s="73">
        <v>9.1999999999999993</v>
      </c>
      <c r="H11" s="446"/>
      <c r="I11" s="446"/>
      <c r="J11"/>
      <c r="K11"/>
      <c r="L11"/>
      <c r="M11"/>
    </row>
    <row r="12" spans="1:13" ht="15" customHeight="1" x14ac:dyDescent="0.25">
      <c r="A12" s="277"/>
      <c r="B12" s="9" t="s">
        <v>18</v>
      </c>
      <c r="C12" s="73">
        <v>1</v>
      </c>
      <c r="D12" s="73">
        <v>5.7</v>
      </c>
      <c r="E12" s="73">
        <v>21.9</v>
      </c>
      <c r="F12" s="73">
        <v>52.7</v>
      </c>
      <c r="G12" s="73">
        <v>18.7</v>
      </c>
      <c r="H12" s="482"/>
      <c r="I12" s="446"/>
      <c r="J12"/>
      <c r="K12"/>
      <c r="L12"/>
      <c r="M12"/>
    </row>
    <row r="13" spans="1:13" ht="15" customHeight="1" x14ac:dyDescent="0.25">
      <c r="A13" s="277"/>
      <c r="B13" s="9" t="s">
        <v>135</v>
      </c>
      <c r="C13" s="73">
        <v>0.3</v>
      </c>
      <c r="D13" s="73">
        <v>17.7</v>
      </c>
      <c r="E13" s="73">
        <v>27.5</v>
      </c>
      <c r="F13" s="73">
        <v>42</v>
      </c>
      <c r="G13" s="73">
        <v>12.5</v>
      </c>
      <c r="H13" s="446"/>
      <c r="I13" s="446"/>
      <c r="J13"/>
      <c r="K13"/>
      <c r="L13"/>
      <c r="M13"/>
    </row>
    <row r="14" spans="1:13" ht="15" customHeight="1" x14ac:dyDescent="0.25">
      <c r="A14" s="277"/>
      <c r="B14" s="9" t="s">
        <v>64</v>
      </c>
      <c r="C14" s="73">
        <v>0.1</v>
      </c>
      <c r="D14" s="73">
        <v>1.1000000000000001</v>
      </c>
      <c r="E14" s="73">
        <v>5</v>
      </c>
      <c r="F14" s="73">
        <v>27.2</v>
      </c>
      <c r="G14" s="73">
        <v>66.599999999999994</v>
      </c>
      <c r="H14" s="446"/>
      <c r="I14" s="446"/>
      <c r="J14"/>
      <c r="K14"/>
      <c r="L14"/>
      <c r="M14"/>
    </row>
    <row r="15" spans="1:13" ht="15" customHeight="1" x14ac:dyDescent="0.25">
      <c r="A15" s="277"/>
      <c r="B15" s="9" t="s">
        <v>195</v>
      </c>
      <c r="C15" s="73">
        <v>3</v>
      </c>
      <c r="D15" s="73">
        <v>7.8</v>
      </c>
      <c r="E15" s="73">
        <v>21</v>
      </c>
      <c r="F15" s="73">
        <v>42.8</v>
      </c>
      <c r="G15" s="73">
        <v>25.3</v>
      </c>
      <c r="H15" s="446"/>
      <c r="I15" s="446"/>
      <c r="J15"/>
      <c r="K15"/>
      <c r="L15"/>
      <c r="M15"/>
    </row>
    <row r="16" spans="1:13" ht="15" customHeight="1" x14ac:dyDescent="0.25">
      <c r="A16" s="277"/>
      <c r="B16" s="9" t="s">
        <v>147</v>
      </c>
      <c r="C16" s="73">
        <v>1.8</v>
      </c>
      <c r="D16" s="73">
        <v>7.8</v>
      </c>
      <c r="E16" s="73">
        <v>35.9</v>
      </c>
      <c r="F16" s="73">
        <v>53.1</v>
      </c>
      <c r="G16" s="73">
        <v>1.4</v>
      </c>
      <c r="H16" s="446"/>
      <c r="I16" s="446"/>
      <c r="J16"/>
      <c r="K16"/>
      <c r="L16"/>
      <c r="M16"/>
    </row>
    <row r="17" spans="1:13" ht="15" customHeight="1" x14ac:dyDescent="0.25">
      <c r="A17" s="277"/>
      <c r="B17" s="9" t="s">
        <v>54</v>
      </c>
      <c r="C17" s="73">
        <v>0.2</v>
      </c>
      <c r="D17" s="73">
        <v>3.8</v>
      </c>
      <c r="E17" s="73">
        <v>13.7</v>
      </c>
      <c r="F17" s="73">
        <v>41.4</v>
      </c>
      <c r="G17" s="73">
        <v>40.9</v>
      </c>
      <c r="H17" s="446"/>
      <c r="I17" s="446"/>
      <c r="J17"/>
      <c r="K17"/>
      <c r="L17"/>
      <c r="M17"/>
    </row>
    <row r="18" spans="1:13" ht="15" customHeight="1" x14ac:dyDescent="0.25">
      <c r="C18" s="153"/>
      <c r="D18" s="153"/>
      <c r="E18" s="153"/>
      <c r="F18" s="153"/>
      <c r="G18" s="153"/>
    </row>
    <row r="19" spans="1:13" x14ac:dyDescent="0.25">
      <c r="I19" s="33"/>
      <c r="J19" s="33"/>
      <c r="K19" s="33"/>
      <c r="L19" s="33"/>
      <c r="M19" s="33"/>
    </row>
    <row r="20" spans="1:13" ht="10.5" x14ac:dyDescent="0.25">
      <c r="H20" s="283"/>
      <c r="I20" s="33"/>
      <c r="J20" s="33"/>
      <c r="K20" s="33"/>
      <c r="L20" s="33"/>
      <c r="M20" s="33"/>
    </row>
    <row r="21" spans="1:13" x14ac:dyDescent="0.25">
      <c r="I21" s="33"/>
      <c r="J21" s="33"/>
      <c r="K21" s="33"/>
      <c r="L21" s="33"/>
      <c r="M21" s="33"/>
    </row>
    <row r="22" spans="1:13" x14ac:dyDescent="0.25">
      <c r="I22" s="33"/>
      <c r="J22" s="33"/>
      <c r="K22" s="33"/>
      <c r="L22" s="33"/>
      <c r="M22" s="33"/>
    </row>
    <row r="23" spans="1:13" x14ac:dyDescent="0.25">
      <c r="I23" s="33"/>
      <c r="J23" s="33"/>
      <c r="K23" s="33"/>
      <c r="L23" s="33"/>
      <c r="M23" s="33"/>
    </row>
    <row r="24" spans="1:13" x14ac:dyDescent="0.25">
      <c r="I24" s="33"/>
      <c r="J24" s="33"/>
      <c r="K24" s="33"/>
      <c r="L24" s="33"/>
      <c r="M24" s="33"/>
    </row>
    <row r="25" spans="1:13" x14ac:dyDescent="0.25">
      <c r="I25" s="33"/>
      <c r="J25" s="33"/>
      <c r="K25" s="33"/>
      <c r="L25" s="33"/>
      <c r="M25" s="33"/>
    </row>
    <row r="26" spans="1:13" x14ac:dyDescent="0.25">
      <c r="I26" s="33"/>
      <c r="J26" s="33"/>
      <c r="K26" s="33"/>
      <c r="L26" s="33"/>
      <c r="M26" s="33"/>
    </row>
    <row r="27" spans="1:13" x14ac:dyDescent="0.25">
      <c r="I27" s="33"/>
      <c r="J27" s="33"/>
      <c r="K27" s="33"/>
      <c r="L27" s="33"/>
      <c r="M27" s="33"/>
    </row>
    <row r="28" spans="1:13" x14ac:dyDescent="0.25">
      <c r="I28" s="33"/>
      <c r="J28" s="33"/>
      <c r="K28" s="33"/>
      <c r="L28" s="33"/>
      <c r="M28" s="33"/>
    </row>
    <row r="29" spans="1:13" x14ac:dyDescent="0.25">
      <c r="B29" s="12"/>
      <c r="I29" s="33"/>
      <c r="J29" s="33"/>
      <c r="K29" s="33"/>
      <c r="L29" s="33"/>
      <c r="M29" s="33"/>
    </row>
    <row r="30" spans="1:13" x14ac:dyDescent="0.25">
      <c r="B30" s="12"/>
      <c r="I30" s="33"/>
      <c r="J30" s="33"/>
      <c r="K30" s="33"/>
      <c r="L30" s="33"/>
      <c r="M30" s="33"/>
    </row>
    <row r="31" spans="1:13" x14ac:dyDescent="0.25">
      <c r="B31" s="12"/>
      <c r="I31" s="33"/>
      <c r="J31" s="33"/>
      <c r="K31" s="33"/>
      <c r="L31" s="33"/>
      <c r="M31" s="33"/>
    </row>
    <row r="32" spans="1:13" x14ac:dyDescent="0.25">
      <c r="B32" s="12"/>
      <c r="I32" s="33"/>
      <c r="J32" s="33"/>
      <c r="K32" s="33"/>
      <c r="L32" s="33"/>
      <c r="M32" s="33"/>
    </row>
    <row r="33" spans="2:13" x14ac:dyDescent="0.25">
      <c r="B33" s="12"/>
      <c r="I33" s="33"/>
      <c r="J33" s="33"/>
      <c r="K33" s="33"/>
      <c r="L33" s="33"/>
      <c r="M33" s="33"/>
    </row>
    <row r="34" spans="2:13" x14ac:dyDescent="0.25">
      <c r="I34" s="33"/>
      <c r="J34" s="33"/>
      <c r="K34" s="33"/>
      <c r="L34" s="33"/>
      <c r="M34" s="33"/>
    </row>
    <row r="36" spans="2:13" x14ac:dyDescent="0.25">
      <c r="H36" s="13"/>
    </row>
    <row r="37" spans="2:13" x14ac:dyDescent="0.25">
      <c r="H37" s="10"/>
      <c r="I37" s="10"/>
    </row>
    <row r="38" spans="2:13" x14ac:dyDescent="0.25">
      <c r="H38" s="10"/>
      <c r="I38" s="10"/>
    </row>
    <row r="39" spans="2:13" x14ac:dyDescent="0.25">
      <c r="H39" s="10"/>
      <c r="I39" s="10"/>
    </row>
    <row r="40" spans="2:13" x14ac:dyDescent="0.25">
      <c r="H40" s="10"/>
      <c r="I40" s="10"/>
    </row>
    <row r="41" spans="2:13" x14ac:dyDescent="0.25">
      <c r="H41" s="10"/>
      <c r="I41" s="10"/>
    </row>
    <row r="42" spans="2:13" x14ac:dyDescent="0.25">
      <c r="H42" s="10"/>
    </row>
    <row r="43" spans="2:13" x14ac:dyDescent="0.25">
      <c r="H43" s="10"/>
    </row>
    <row r="44" spans="2:13" ht="9" customHeight="1" x14ac:dyDescent="0.25">
      <c r="H44" s="10"/>
    </row>
    <row r="46" spans="2:13" x14ac:dyDescent="0.25">
      <c r="C46" s="10"/>
      <c r="D46" s="10"/>
      <c r="E46" s="10"/>
      <c r="F46" s="10"/>
      <c r="G46" s="10"/>
    </row>
    <row r="47" spans="2:13" x14ac:dyDescent="0.25">
      <c r="B47" s="22"/>
    </row>
    <row r="51" spans="2:9" ht="10.5" x14ac:dyDescent="0.25">
      <c r="B51" s="1"/>
    </row>
    <row r="52" spans="2:9" x14ac:dyDescent="0.25">
      <c r="C52" s="4"/>
      <c r="D52" s="4"/>
      <c r="E52" s="4"/>
      <c r="F52" s="4"/>
      <c r="G52" s="4"/>
      <c r="H52" s="4"/>
      <c r="I52" s="14"/>
    </row>
    <row r="53" spans="2:9" x14ac:dyDescent="0.25">
      <c r="C53" s="4"/>
      <c r="D53" s="4"/>
      <c r="E53" s="4"/>
      <c r="F53" s="4"/>
      <c r="G53" s="4"/>
      <c r="H53" s="4"/>
      <c r="I53" s="14"/>
    </row>
    <row r="54" spans="2:9" x14ac:dyDescent="0.25">
      <c r="C54" s="4"/>
      <c r="D54" s="4"/>
      <c r="E54" s="4"/>
      <c r="F54" s="4"/>
      <c r="G54" s="4"/>
      <c r="H54" s="4"/>
      <c r="I54" s="14"/>
    </row>
    <row r="55" spans="2:9" x14ac:dyDescent="0.25">
      <c r="C55" s="4"/>
      <c r="D55" s="4"/>
      <c r="E55" s="4"/>
      <c r="F55" s="4"/>
      <c r="G55" s="4"/>
      <c r="H55" s="4"/>
      <c r="I55" s="14"/>
    </row>
    <row r="56" spans="2:9" x14ac:dyDescent="0.25">
      <c r="C56" s="4"/>
      <c r="D56" s="4"/>
      <c r="E56" s="4"/>
      <c r="F56" s="4"/>
      <c r="G56" s="4"/>
      <c r="H56" s="4"/>
      <c r="I56" s="14"/>
    </row>
    <row r="57" spans="2:9" x14ac:dyDescent="0.25">
      <c r="C57" s="4"/>
      <c r="D57" s="4"/>
      <c r="E57" s="4"/>
      <c r="F57" s="4"/>
      <c r="G57" s="4"/>
      <c r="H57" s="4"/>
      <c r="I57" s="14"/>
    </row>
    <row r="58" spans="2:9" x14ac:dyDescent="0.25">
      <c r="C58" s="4"/>
      <c r="D58" s="4"/>
      <c r="E58" s="4"/>
      <c r="F58" s="4"/>
      <c r="G58" s="4"/>
      <c r="H58" s="4"/>
      <c r="I58" s="14"/>
    </row>
    <row r="59" spans="2:9" ht="10.5" x14ac:dyDescent="0.25">
      <c r="B59" s="1"/>
      <c r="C59" s="4"/>
      <c r="D59" s="4"/>
      <c r="E59" s="4"/>
      <c r="F59" s="4"/>
      <c r="G59" s="4"/>
      <c r="H59" s="4"/>
      <c r="I59" s="14"/>
    </row>
    <row r="60" spans="2:9" x14ac:dyDescent="0.25">
      <c r="H60" s="4"/>
    </row>
    <row r="61" spans="2:9" x14ac:dyDescent="0.25">
      <c r="H61" s="11"/>
    </row>
  </sheetData>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AP61"/>
  <sheetViews>
    <sheetView zoomScale="70" zoomScaleNormal="70" workbookViewId="0">
      <pane xSplit="1" topLeftCell="B1" activePane="topRight" state="frozen"/>
      <selection activeCell="P21" sqref="P21"/>
      <selection pane="topRight"/>
    </sheetView>
  </sheetViews>
  <sheetFormatPr baseColWidth="10" defaultColWidth="11.453125" defaultRowHeight="10" x14ac:dyDescent="0.25"/>
  <cols>
    <col min="1" max="1" width="53.81640625" style="2" customWidth="1"/>
    <col min="2" max="2" width="7.453125" style="2" customWidth="1"/>
    <col min="3" max="13" width="6.81640625" style="2" customWidth="1"/>
    <col min="14" max="19" width="7.54296875" style="2" bestFit="1" customWidth="1"/>
    <col min="20" max="20" width="7.54296875" style="2" customWidth="1"/>
    <col min="21" max="21" width="11.81640625" style="2" customWidth="1"/>
    <col min="22" max="22" width="9" style="2" customWidth="1"/>
    <col min="23" max="23" width="8" style="2" customWidth="1"/>
    <col min="24" max="24" width="8.453125" style="2" bestFit="1" customWidth="1"/>
    <col min="25" max="25" width="8.81640625" style="2" customWidth="1"/>
    <col min="26" max="26" width="8.1796875" style="2" customWidth="1"/>
    <col min="27" max="27" width="8.453125" style="2" bestFit="1" customWidth="1"/>
    <col min="28" max="28" width="9.1796875" style="2" customWidth="1"/>
    <col min="29" max="29" width="18.453125" style="2" customWidth="1"/>
    <col min="30" max="16384" width="11.453125" style="2"/>
  </cols>
  <sheetData>
    <row r="1" spans="1:42" ht="15" customHeight="1" x14ac:dyDescent="0.25">
      <c r="A1" s="1" t="s">
        <v>176</v>
      </c>
      <c r="N1" s="31"/>
      <c r="O1" s="31"/>
      <c r="P1" s="31"/>
      <c r="Q1" s="282"/>
      <c r="R1" s="282"/>
      <c r="S1" s="282"/>
      <c r="T1" s="282"/>
    </row>
    <row r="2" spans="1:42" ht="15" customHeight="1" x14ac:dyDescent="0.25">
      <c r="N2" s="31"/>
      <c r="O2" s="31"/>
      <c r="P2" s="31"/>
      <c r="Q2" s="31"/>
      <c r="R2" s="31"/>
      <c r="S2" s="31"/>
      <c r="T2" s="31"/>
    </row>
    <row r="3" spans="1:42" s="1" customFormat="1" ht="60" customHeight="1" x14ac:dyDescent="0.25">
      <c r="A3" s="486"/>
      <c r="B3" s="491" t="s">
        <v>52</v>
      </c>
      <c r="C3" s="492"/>
      <c r="D3" s="492"/>
      <c r="E3" s="492"/>
      <c r="F3" s="492"/>
      <c r="G3" s="492"/>
      <c r="H3" s="492"/>
      <c r="I3" s="492"/>
      <c r="J3" s="492"/>
      <c r="K3" s="492"/>
      <c r="L3" s="492"/>
      <c r="M3" s="492"/>
      <c r="N3" s="492"/>
      <c r="O3" s="492"/>
      <c r="P3" s="492"/>
      <c r="Q3" s="492"/>
      <c r="R3" s="492"/>
      <c r="S3" s="492"/>
      <c r="T3" s="493"/>
      <c r="U3" s="126" t="s">
        <v>61</v>
      </c>
      <c r="V3" s="488" t="s">
        <v>69</v>
      </c>
      <c r="W3" s="489"/>
      <c r="X3" s="490"/>
      <c r="Y3" s="483" t="s">
        <v>68</v>
      </c>
      <c r="Z3" s="484"/>
      <c r="AA3" s="484"/>
    </row>
    <row r="4" spans="1:42" ht="25.5" customHeight="1" x14ac:dyDescent="0.25">
      <c r="A4" s="487"/>
      <c r="B4" s="126">
        <v>2005</v>
      </c>
      <c r="C4" s="126">
        <v>2006</v>
      </c>
      <c r="D4" s="126">
        <v>2007</v>
      </c>
      <c r="E4" s="126">
        <v>2008</v>
      </c>
      <c r="F4" s="126">
        <v>2009</v>
      </c>
      <c r="G4" s="126">
        <v>2010</v>
      </c>
      <c r="H4" s="126">
        <v>2011</v>
      </c>
      <c r="I4" s="126">
        <v>2012</v>
      </c>
      <c r="J4" s="126">
        <v>2013</v>
      </c>
      <c r="K4" s="126">
        <v>2014</v>
      </c>
      <c r="L4" s="126">
        <v>2015</v>
      </c>
      <c r="M4" s="126">
        <v>2016</v>
      </c>
      <c r="N4" s="249">
        <v>2017</v>
      </c>
      <c r="O4" s="246">
        <v>2018</v>
      </c>
      <c r="P4" s="126">
        <v>2019</v>
      </c>
      <c r="Q4" s="126">
        <v>2020</v>
      </c>
      <c r="R4" s="126">
        <v>2021</v>
      </c>
      <c r="S4" s="126">
        <v>2022</v>
      </c>
      <c r="T4" s="126">
        <v>2023</v>
      </c>
      <c r="U4" s="126">
        <v>2023</v>
      </c>
      <c r="V4" s="127" t="s">
        <v>200</v>
      </c>
      <c r="W4" s="127" t="s">
        <v>210</v>
      </c>
      <c r="X4" s="127" t="s">
        <v>234</v>
      </c>
      <c r="Y4" s="127" t="s">
        <v>200</v>
      </c>
      <c r="Z4" s="127" t="s">
        <v>210</v>
      </c>
      <c r="AA4" s="127" t="s">
        <v>234</v>
      </c>
      <c r="AB4" s="474"/>
      <c r="AC4" s="474"/>
      <c r="AD4" s="474"/>
      <c r="AE4" s="474"/>
      <c r="AF4" s="6"/>
      <c r="AG4" s="6"/>
      <c r="AH4" s="6"/>
      <c r="AI4" s="6"/>
      <c r="AJ4" s="438"/>
      <c r="AK4" s="438"/>
      <c r="AL4" s="438"/>
      <c r="AM4" s="438"/>
      <c r="AN4" s="438"/>
      <c r="AO4" s="438"/>
      <c r="AP4" s="6"/>
    </row>
    <row r="5" spans="1:42" ht="22.5" customHeight="1" x14ac:dyDescent="0.25">
      <c r="A5" s="66" t="s">
        <v>263</v>
      </c>
      <c r="B5" s="67">
        <v>3707.6</v>
      </c>
      <c r="C5" s="67">
        <v>4103.8</v>
      </c>
      <c r="D5" s="67">
        <v>4336.5</v>
      </c>
      <c r="E5" s="67">
        <v>4446.3</v>
      </c>
      <c r="F5" s="67">
        <v>4471.7</v>
      </c>
      <c r="G5" s="67">
        <v>4572.7</v>
      </c>
      <c r="H5" s="67">
        <v>4769.2</v>
      </c>
      <c r="I5" s="67">
        <v>5158.8</v>
      </c>
      <c r="J5" s="67">
        <v>5726.9</v>
      </c>
      <c r="K5" s="67">
        <v>5725.1</v>
      </c>
      <c r="L5" s="67">
        <v>5915.8</v>
      </c>
      <c r="M5" s="67">
        <v>6050.4</v>
      </c>
      <c r="N5" s="250">
        <v>6205.3</v>
      </c>
      <c r="O5" s="67">
        <v>5022.6000000000004</v>
      </c>
      <c r="P5" s="67">
        <v>5361</v>
      </c>
      <c r="Q5" s="67">
        <v>7877.6</v>
      </c>
      <c r="R5" s="67">
        <v>10350.299999999999</v>
      </c>
      <c r="S5" s="67">
        <v>9881.9</v>
      </c>
      <c r="T5" s="67">
        <v>10590.8</v>
      </c>
      <c r="U5" s="159">
        <v>55.2</v>
      </c>
      <c r="V5" s="177">
        <v>31.4</v>
      </c>
      <c r="W5" s="177">
        <v>-4.5</v>
      </c>
      <c r="X5" s="177">
        <v>7.2</v>
      </c>
      <c r="Y5" s="177">
        <v>27.9</v>
      </c>
      <c r="Z5" s="177">
        <v>-9.8000000000000007</v>
      </c>
      <c r="AA5" s="177">
        <v>3.3</v>
      </c>
      <c r="AB5" s="283"/>
      <c r="AC5"/>
      <c r="AD5" s="475"/>
      <c r="AE5" s="475"/>
      <c r="AF5" s="439"/>
      <c r="AG5" s="439"/>
      <c r="AH5" s="439"/>
      <c r="AI5" s="440"/>
      <c r="AJ5" s="453"/>
      <c r="AK5" s="453"/>
      <c r="AL5" s="453"/>
      <c r="AM5" s="453"/>
      <c r="AN5" s="453"/>
      <c r="AO5" s="453"/>
      <c r="AP5" s="439"/>
    </row>
    <row r="6" spans="1:42" ht="15" customHeight="1" x14ac:dyDescent="0.25">
      <c r="A6" s="59" t="s">
        <v>131</v>
      </c>
      <c r="B6" s="54" t="s">
        <v>9</v>
      </c>
      <c r="C6" s="54" t="s">
        <v>9</v>
      </c>
      <c r="D6" s="54" t="s">
        <v>9</v>
      </c>
      <c r="E6" s="54" t="s">
        <v>9</v>
      </c>
      <c r="F6" s="54" t="s">
        <v>9</v>
      </c>
      <c r="G6" s="54" t="s">
        <v>9</v>
      </c>
      <c r="H6" s="54" t="s">
        <v>9</v>
      </c>
      <c r="I6" s="54" t="s">
        <v>9</v>
      </c>
      <c r="J6" s="54" t="s">
        <v>9</v>
      </c>
      <c r="K6" s="54" t="s">
        <v>9</v>
      </c>
      <c r="L6" s="54" t="s">
        <v>9</v>
      </c>
      <c r="M6" s="54" t="s">
        <v>9</v>
      </c>
      <c r="N6" s="251" t="s">
        <v>9</v>
      </c>
      <c r="O6" s="54" t="s">
        <v>9</v>
      </c>
      <c r="P6" s="54">
        <v>406.5</v>
      </c>
      <c r="Q6" s="54">
        <v>3511.8</v>
      </c>
      <c r="R6" s="54">
        <v>7297.9</v>
      </c>
      <c r="S6" s="54">
        <v>7846.9</v>
      </c>
      <c r="T6" s="54">
        <v>8828.9</v>
      </c>
      <c r="U6" s="160">
        <v>46</v>
      </c>
      <c r="V6" s="178">
        <v>107.8</v>
      </c>
      <c r="W6" s="170">
        <v>7.5</v>
      </c>
      <c r="X6" s="170">
        <v>12.5</v>
      </c>
      <c r="Y6" s="170">
        <v>102.2</v>
      </c>
      <c r="Z6" s="170">
        <v>1.6</v>
      </c>
      <c r="AA6" s="170">
        <v>8.5</v>
      </c>
      <c r="AC6"/>
      <c r="AE6" s="434"/>
      <c r="AF6" s="434"/>
      <c r="AG6" s="434"/>
      <c r="AH6" s="434"/>
      <c r="AI6" s="435"/>
      <c r="AJ6" s="437"/>
      <c r="AK6" s="437"/>
      <c r="AL6" s="437"/>
      <c r="AM6" s="437"/>
      <c r="AN6" s="437"/>
      <c r="AO6" s="437"/>
      <c r="AP6" s="434"/>
    </row>
    <row r="7" spans="1:42" ht="15" customHeight="1" x14ac:dyDescent="0.25">
      <c r="A7" s="60" t="s">
        <v>10</v>
      </c>
      <c r="B7" s="53">
        <v>853.2</v>
      </c>
      <c r="C7" s="53">
        <v>993.7</v>
      </c>
      <c r="D7" s="53">
        <v>1055.5999999999999</v>
      </c>
      <c r="E7" s="53">
        <v>1039</v>
      </c>
      <c r="F7" s="53">
        <v>1061.8</v>
      </c>
      <c r="G7" s="53">
        <v>1096.9000000000001</v>
      </c>
      <c r="H7" s="53">
        <v>1147.0999999999999</v>
      </c>
      <c r="I7" s="53">
        <v>1294.5</v>
      </c>
      <c r="J7" s="53">
        <v>1549.4</v>
      </c>
      <c r="K7" s="53">
        <v>1831.4</v>
      </c>
      <c r="L7" s="53">
        <v>2067.5</v>
      </c>
      <c r="M7" s="53">
        <v>2226</v>
      </c>
      <c r="N7" s="252">
        <v>2391</v>
      </c>
      <c r="O7" s="53">
        <v>1581.2</v>
      </c>
      <c r="P7" s="53">
        <v>1598.8</v>
      </c>
      <c r="Q7" s="53">
        <v>1907.7</v>
      </c>
      <c r="R7" s="53">
        <v>1244.8</v>
      </c>
      <c r="S7" s="53">
        <v>889.3</v>
      </c>
      <c r="T7" s="53">
        <v>759.7</v>
      </c>
      <c r="U7" s="161">
        <v>4</v>
      </c>
      <c r="V7" s="170">
        <v>-34.700000000000003</v>
      </c>
      <c r="W7" s="170">
        <v>-28.6</v>
      </c>
      <c r="X7" s="170">
        <v>-14.6</v>
      </c>
      <c r="Y7" s="170">
        <v>-36.5</v>
      </c>
      <c r="Z7" s="170">
        <v>-32.5</v>
      </c>
      <c r="AA7" s="170">
        <v>-17.600000000000001</v>
      </c>
      <c r="AC7"/>
      <c r="AD7" s="434"/>
      <c r="AE7" s="434"/>
      <c r="AF7" s="434"/>
      <c r="AG7" s="434"/>
      <c r="AH7" s="434"/>
      <c r="AI7" s="435"/>
      <c r="AJ7" s="437"/>
      <c r="AK7" s="437"/>
      <c r="AL7" s="437"/>
      <c r="AM7" s="437"/>
      <c r="AN7" s="437"/>
      <c r="AO7" s="437"/>
      <c r="AP7" s="434"/>
    </row>
    <row r="8" spans="1:42" ht="30" customHeight="1" x14ac:dyDescent="0.25">
      <c r="A8" s="60" t="s">
        <v>117</v>
      </c>
      <c r="B8" s="53">
        <v>806.2</v>
      </c>
      <c r="C8" s="53">
        <v>820.2</v>
      </c>
      <c r="D8" s="53">
        <v>831.4</v>
      </c>
      <c r="E8" s="53">
        <v>835</v>
      </c>
      <c r="F8" s="53">
        <v>819.4</v>
      </c>
      <c r="G8" s="53">
        <v>801.4</v>
      </c>
      <c r="H8" s="53">
        <v>750.8</v>
      </c>
      <c r="I8" s="53">
        <v>741.9</v>
      </c>
      <c r="J8" s="53">
        <v>769.5</v>
      </c>
      <c r="K8" s="53">
        <v>756.8</v>
      </c>
      <c r="L8" s="53">
        <v>645.4</v>
      </c>
      <c r="M8" s="53">
        <v>656.4</v>
      </c>
      <c r="N8" s="252">
        <v>623.29999999999995</v>
      </c>
      <c r="O8" s="53">
        <v>542</v>
      </c>
      <c r="P8" s="53">
        <v>557.29999999999995</v>
      </c>
      <c r="Q8" s="53">
        <v>50.4</v>
      </c>
      <c r="R8" s="53">
        <v>57</v>
      </c>
      <c r="S8" s="53">
        <v>60.1</v>
      </c>
      <c r="T8" s="53">
        <v>69.900000000000006</v>
      </c>
      <c r="U8" s="161">
        <v>0.4</v>
      </c>
      <c r="V8" s="170">
        <v>13.1</v>
      </c>
      <c r="W8" s="170">
        <v>5.4</v>
      </c>
      <c r="X8" s="170">
        <v>16.3</v>
      </c>
      <c r="Y8" s="170">
        <v>10</v>
      </c>
      <c r="Z8" s="170">
        <v>-0.4</v>
      </c>
      <c r="AA8" s="170">
        <v>12.2</v>
      </c>
      <c r="AB8"/>
      <c r="AC8"/>
      <c r="AD8" s="434"/>
      <c r="AE8" s="434"/>
      <c r="AF8" s="434"/>
      <c r="AG8" s="434"/>
      <c r="AH8" s="434"/>
      <c r="AI8" s="435"/>
      <c r="AJ8" s="437"/>
      <c r="AK8" s="437"/>
      <c r="AL8" s="437"/>
      <c r="AM8" s="437"/>
      <c r="AN8" s="437"/>
      <c r="AO8" s="437"/>
      <c r="AP8" s="434"/>
    </row>
    <row r="9" spans="1:42" ht="15" customHeight="1" x14ac:dyDescent="0.25">
      <c r="A9" s="60" t="s">
        <v>0</v>
      </c>
      <c r="B9" s="53" t="s">
        <v>9</v>
      </c>
      <c r="C9" s="53">
        <v>165.5</v>
      </c>
      <c r="D9" s="53">
        <v>146.4</v>
      </c>
      <c r="E9" s="53">
        <v>126.6</v>
      </c>
      <c r="F9" s="53">
        <v>122.3</v>
      </c>
      <c r="G9" s="53">
        <v>115.7</v>
      </c>
      <c r="H9" s="53">
        <v>115</v>
      </c>
      <c r="I9" s="53">
        <v>110.1</v>
      </c>
      <c r="J9" s="53">
        <v>117.8</v>
      </c>
      <c r="K9" s="53">
        <v>101.2</v>
      </c>
      <c r="L9" s="53">
        <v>97.2</v>
      </c>
      <c r="M9" s="53">
        <v>88.5</v>
      </c>
      <c r="N9" s="252">
        <v>87.2</v>
      </c>
      <c r="O9" s="53">
        <v>54.3</v>
      </c>
      <c r="P9" s="53">
        <v>64.599999999999994</v>
      </c>
      <c r="Q9" s="53">
        <v>59.2</v>
      </c>
      <c r="R9" s="53">
        <v>56.6</v>
      </c>
      <c r="S9" s="53">
        <v>55.1</v>
      </c>
      <c r="T9" s="53">
        <v>60.4</v>
      </c>
      <c r="U9" s="161">
        <v>0.3</v>
      </c>
      <c r="V9" s="170">
        <v>-4.4000000000000004</v>
      </c>
      <c r="W9" s="170">
        <v>-2.6</v>
      </c>
      <c r="X9" s="170">
        <v>9.5</v>
      </c>
      <c r="Y9" s="170">
        <v>-6.9</v>
      </c>
      <c r="Z9" s="170">
        <v>-8</v>
      </c>
      <c r="AA9" s="170">
        <v>5.6</v>
      </c>
      <c r="AB9" s="460"/>
      <c r="AC9" s="460"/>
      <c r="AD9" s="460"/>
      <c r="AE9" s="460"/>
      <c r="AF9" s="460"/>
      <c r="AG9" s="434"/>
      <c r="AH9" s="434"/>
      <c r="AI9" s="435"/>
      <c r="AJ9" s="437"/>
      <c r="AK9" s="437"/>
      <c r="AL9" s="437"/>
      <c r="AM9" s="437"/>
      <c r="AN9" s="437"/>
      <c r="AO9" s="437"/>
      <c r="AP9" s="434"/>
    </row>
    <row r="10" spans="1:42" ht="15" customHeight="1" x14ac:dyDescent="0.25">
      <c r="A10" s="61" t="s">
        <v>269</v>
      </c>
      <c r="B10" s="53" t="s">
        <v>9</v>
      </c>
      <c r="C10" s="53">
        <v>0.9</v>
      </c>
      <c r="D10" s="53">
        <v>0.8</v>
      </c>
      <c r="E10" s="53">
        <v>0.7</v>
      </c>
      <c r="F10" s="53">
        <v>0.7</v>
      </c>
      <c r="G10" s="53">
        <v>4.9000000000000004</v>
      </c>
      <c r="H10" s="53">
        <v>4.9000000000000004</v>
      </c>
      <c r="I10" s="53">
        <v>4.5999999999999996</v>
      </c>
      <c r="J10" s="53">
        <v>4.5</v>
      </c>
      <c r="K10" s="53">
        <v>5</v>
      </c>
      <c r="L10" s="53">
        <v>4.2</v>
      </c>
      <c r="M10" s="53">
        <v>6.3</v>
      </c>
      <c r="N10" s="252">
        <v>4.4000000000000004</v>
      </c>
      <c r="O10" s="53">
        <v>18.899999999999999</v>
      </c>
      <c r="P10" s="53">
        <v>17.7</v>
      </c>
      <c r="Q10" s="53">
        <v>17.8</v>
      </c>
      <c r="R10" s="53">
        <v>19.100000000000001</v>
      </c>
      <c r="S10" s="53">
        <v>19.3</v>
      </c>
      <c r="T10" s="53">
        <v>20.3</v>
      </c>
      <c r="U10" s="161">
        <v>0.1</v>
      </c>
      <c r="V10" s="170">
        <v>7.8</v>
      </c>
      <c r="W10" s="170">
        <v>0.6</v>
      </c>
      <c r="X10" s="170">
        <v>5.2</v>
      </c>
      <c r="Y10" s="170">
        <v>4.9000000000000004</v>
      </c>
      <c r="Z10" s="170">
        <v>-5</v>
      </c>
      <c r="AA10" s="170">
        <v>1.4</v>
      </c>
      <c r="AC10" s="473"/>
      <c r="AD10" s="434"/>
      <c r="AE10" s="434"/>
      <c r="AF10" s="434"/>
      <c r="AG10" s="434"/>
      <c r="AH10" s="434"/>
      <c r="AI10" s="435"/>
      <c r="AJ10" s="437"/>
      <c r="AK10" s="437"/>
      <c r="AL10" s="437"/>
      <c r="AM10" s="437"/>
      <c r="AN10" s="437"/>
      <c r="AO10" s="437"/>
      <c r="AP10" s="434"/>
    </row>
    <row r="11" spans="1:42" ht="15" customHeight="1" x14ac:dyDescent="0.25">
      <c r="A11" s="62" t="s">
        <v>136</v>
      </c>
      <c r="B11" s="63">
        <v>2048.1</v>
      </c>
      <c r="C11" s="63">
        <v>2123.6</v>
      </c>
      <c r="D11" s="63">
        <v>2302.3000000000002</v>
      </c>
      <c r="E11" s="63">
        <v>2445</v>
      </c>
      <c r="F11" s="63">
        <v>2467.4</v>
      </c>
      <c r="G11" s="63">
        <v>2553.8000000000002</v>
      </c>
      <c r="H11" s="63">
        <v>2751.3</v>
      </c>
      <c r="I11" s="63">
        <v>3007.6</v>
      </c>
      <c r="J11" s="63">
        <v>3285.6</v>
      </c>
      <c r="K11" s="63">
        <v>3030.7</v>
      </c>
      <c r="L11" s="63">
        <v>3101.5</v>
      </c>
      <c r="M11" s="63">
        <v>3073.2</v>
      </c>
      <c r="N11" s="253">
        <v>3099.4</v>
      </c>
      <c r="O11" s="63">
        <v>2826.2</v>
      </c>
      <c r="P11" s="63">
        <v>2716.2</v>
      </c>
      <c r="Q11" s="63">
        <v>2330.6999999999998</v>
      </c>
      <c r="R11" s="63">
        <v>1674.8</v>
      </c>
      <c r="S11" s="63">
        <v>1011.3</v>
      </c>
      <c r="T11" s="63">
        <v>851.7</v>
      </c>
      <c r="U11" s="162">
        <v>4.4000000000000004</v>
      </c>
      <c r="V11" s="179">
        <v>-28.1</v>
      </c>
      <c r="W11" s="179">
        <v>-39.6</v>
      </c>
      <c r="X11" s="179">
        <v>-15.8</v>
      </c>
      <c r="Y11" s="179">
        <v>-30.1</v>
      </c>
      <c r="Z11" s="179">
        <v>-43</v>
      </c>
      <c r="AA11" s="179">
        <v>-18.8</v>
      </c>
      <c r="AC11"/>
      <c r="AD11" s="441"/>
      <c r="AE11" s="441"/>
      <c r="AF11" s="441"/>
      <c r="AG11" s="441"/>
      <c r="AH11" s="441"/>
      <c r="AI11" s="442"/>
      <c r="AJ11" s="454"/>
      <c r="AK11" s="454"/>
      <c r="AL11" s="454"/>
      <c r="AM11" s="454"/>
      <c r="AN11" s="454"/>
      <c r="AO11" s="454"/>
      <c r="AP11" s="441"/>
    </row>
    <row r="12" spans="1:42" ht="15" customHeight="1" x14ac:dyDescent="0.25">
      <c r="A12" s="61" t="s">
        <v>24</v>
      </c>
      <c r="B12" s="53">
        <v>1848.1</v>
      </c>
      <c r="C12" s="53">
        <v>1918.7</v>
      </c>
      <c r="D12" s="53">
        <v>2086.3000000000002</v>
      </c>
      <c r="E12" s="53">
        <v>2219</v>
      </c>
      <c r="F12" s="53">
        <v>2248.4</v>
      </c>
      <c r="G12" s="53">
        <v>2328.8000000000002</v>
      </c>
      <c r="H12" s="53">
        <v>2509.1999999999998</v>
      </c>
      <c r="I12" s="53">
        <v>2747</v>
      </c>
      <c r="J12" s="53">
        <v>3012</v>
      </c>
      <c r="K12" s="53">
        <v>2767.7</v>
      </c>
      <c r="L12" s="53">
        <v>2847.6</v>
      </c>
      <c r="M12" s="53">
        <v>2831.2</v>
      </c>
      <c r="N12" s="252">
        <v>2864.4</v>
      </c>
      <c r="O12" s="53">
        <v>2602.6999999999998</v>
      </c>
      <c r="P12" s="53">
        <v>2494.6</v>
      </c>
      <c r="Q12" s="53">
        <v>2136.1999999999998</v>
      </c>
      <c r="R12" s="53">
        <v>1538.1</v>
      </c>
      <c r="S12" s="53">
        <v>901.3</v>
      </c>
      <c r="T12" s="53">
        <v>738.5</v>
      </c>
      <c r="U12" s="161">
        <v>3.9</v>
      </c>
      <c r="V12" s="170">
        <v>-28</v>
      </c>
      <c r="W12" s="170">
        <v>-41.4</v>
      </c>
      <c r="X12" s="170">
        <v>-18.100000000000001</v>
      </c>
      <c r="Y12" s="170">
        <v>-29.9</v>
      </c>
      <c r="Z12" s="170">
        <v>-44.6</v>
      </c>
      <c r="AA12" s="170">
        <v>-21</v>
      </c>
      <c r="AC12"/>
      <c r="AD12" s="434"/>
      <c r="AE12" s="434"/>
      <c r="AF12" s="434"/>
      <c r="AG12" s="434"/>
      <c r="AH12" s="434"/>
      <c r="AI12" s="435"/>
      <c r="AJ12" s="437"/>
      <c r="AK12" s="437"/>
      <c r="AL12" s="437"/>
      <c r="AM12" s="437"/>
      <c r="AN12" s="437"/>
      <c r="AO12" s="437"/>
      <c r="AP12" s="434"/>
    </row>
    <row r="13" spans="1:42" ht="15" customHeight="1" x14ac:dyDescent="0.25">
      <c r="A13" s="61" t="s">
        <v>151</v>
      </c>
      <c r="B13" s="53">
        <v>200</v>
      </c>
      <c r="C13" s="53">
        <v>204.9</v>
      </c>
      <c r="D13" s="53">
        <v>216</v>
      </c>
      <c r="E13" s="53">
        <v>226</v>
      </c>
      <c r="F13" s="53">
        <v>219</v>
      </c>
      <c r="G13" s="53">
        <v>225</v>
      </c>
      <c r="H13" s="53">
        <v>242.1</v>
      </c>
      <c r="I13" s="53">
        <v>260.60000000000002</v>
      </c>
      <c r="J13" s="53">
        <v>273.60000000000002</v>
      </c>
      <c r="K13" s="53">
        <v>263</v>
      </c>
      <c r="L13" s="53">
        <v>253.9</v>
      </c>
      <c r="M13" s="53">
        <v>242</v>
      </c>
      <c r="N13" s="252">
        <v>235</v>
      </c>
      <c r="O13" s="53">
        <v>223.4</v>
      </c>
      <c r="P13" s="53">
        <v>221.6</v>
      </c>
      <c r="Q13" s="53">
        <v>194.6</v>
      </c>
      <c r="R13" s="53">
        <v>136.80000000000001</v>
      </c>
      <c r="S13" s="53">
        <v>110</v>
      </c>
      <c r="T13" s="53">
        <v>113.2</v>
      </c>
      <c r="U13" s="161">
        <v>0.6</v>
      </c>
      <c r="V13" s="170">
        <v>-29.7</v>
      </c>
      <c r="W13" s="170">
        <v>-19.600000000000001</v>
      </c>
      <c r="X13" s="170">
        <v>2.9</v>
      </c>
      <c r="Y13" s="170">
        <v>-31.6</v>
      </c>
      <c r="Z13" s="170">
        <v>-24</v>
      </c>
      <c r="AA13" s="170">
        <v>-0.7</v>
      </c>
      <c r="AC13"/>
      <c r="AD13" s="434"/>
      <c r="AE13" s="434"/>
      <c r="AF13" s="434"/>
      <c r="AG13" s="434"/>
      <c r="AH13" s="434"/>
      <c r="AI13" s="435"/>
      <c r="AJ13" s="437"/>
      <c r="AK13" s="437"/>
      <c r="AL13" s="437"/>
      <c r="AM13" s="437"/>
      <c r="AN13" s="437"/>
      <c r="AO13" s="437"/>
      <c r="AP13" s="434"/>
    </row>
    <row r="14" spans="1:42" ht="30" customHeight="1" x14ac:dyDescent="0.25">
      <c r="A14" s="66" t="s">
        <v>262</v>
      </c>
      <c r="B14" s="67">
        <v>4951.6000000000004</v>
      </c>
      <c r="C14" s="67">
        <v>6006.7</v>
      </c>
      <c r="D14" s="67">
        <v>6633.9</v>
      </c>
      <c r="E14" s="67">
        <v>7884.9</v>
      </c>
      <c r="F14" s="67">
        <v>8461.7000000000007</v>
      </c>
      <c r="G14" s="67">
        <v>6187.8</v>
      </c>
      <c r="H14" s="67">
        <v>5586.2</v>
      </c>
      <c r="I14" s="67">
        <v>6982.4</v>
      </c>
      <c r="J14" s="67">
        <v>6411</v>
      </c>
      <c r="K14" s="67">
        <v>6316.8</v>
      </c>
      <c r="L14" s="67">
        <v>7010.9</v>
      </c>
      <c r="M14" s="67">
        <v>7588.1</v>
      </c>
      <c r="N14" s="250">
        <v>7689.9</v>
      </c>
      <c r="O14" s="67">
        <v>7628.9</v>
      </c>
      <c r="P14" s="67">
        <v>8223.7000000000007</v>
      </c>
      <c r="Q14" s="67">
        <v>7797</v>
      </c>
      <c r="R14" s="67">
        <v>8834.2999999999993</v>
      </c>
      <c r="S14" s="67">
        <v>8023</v>
      </c>
      <c r="T14" s="67">
        <v>8583.6</v>
      </c>
      <c r="U14" s="159">
        <v>44.8</v>
      </c>
      <c r="V14" s="177">
        <v>13.3</v>
      </c>
      <c r="W14" s="177">
        <v>-9.1999999999999993</v>
      </c>
      <c r="X14" s="177">
        <v>7</v>
      </c>
      <c r="Y14" s="177">
        <v>10.3</v>
      </c>
      <c r="Z14" s="177">
        <v>-14.2</v>
      </c>
      <c r="AA14" s="177">
        <v>3.2</v>
      </c>
      <c r="AC14"/>
      <c r="AD14"/>
      <c r="AE14"/>
      <c r="AF14"/>
      <c r="AG14" s="439"/>
      <c r="AH14" s="439"/>
      <c r="AI14" s="440"/>
      <c r="AJ14" s="453"/>
      <c r="AK14" s="453"/>
      <c r="AL14" s="453"/>
      <c r="AM14" s="453"/>
      <c r="AN14" s="453"/>
      <c r="AO14" s="453"/>
      <c r="AP14" s="439"/>
    </row>
    <row r="15" spans="1:42" ht="15" customHeight="1" x14ac:dyDescent="0.25">
      <c r="A15" s="226" t="s">
        <v>132</v>
      </c>
      <c r="B15" s="63">
        <v>2255</v>
      </c>
      <c r="C15" s="63">
        <v>3203.6</v>
      </c>
      <c r="D15" s="63">
        <v>3282.1</v>
      </c>
      <c r="E15" s="63">
        <v>4327.5</v>
      </c>
      <c r="F15" s="63">
        <v>4107.3999999999996</v>
      </c>
      <c r="G15" s="63">
        <v>4085.1</v>
      </c>
      <c r="H15" s="63">
        <v>4227.8999999999996</v>
      </c>
      <c r="I15" s="63">
        <v>4781</v>
      </c>
      <c r="J15" s="63">
        <v>4948.3999999999996</v>
      </c>
      <c r="K15" s="63">
        <v>4974.2</v>
      </c>
      <c r="L15" s="63">
        <v>5618.6</v>
      </c>
      <c r="M15" s="63">
        <v>5440.7</v>
      </c>
      <c r="N15" s="253">
        <v>6194.5</v>
      </c>
      <c r="O15" s="63">
        <v>6033.1</v>
      </c>
      <c r="P15" s="63">
        <v>6392.1</v>
      </c>
      <c r="Q15" s="63">
        <v>6406</v>
      </c>
      <c r="R15" s="63">
        <v>7081</v>
      </c>
      <c r="S15" s="63">
        <v>7339.6</v>
      </c>
      <c r="T15" s="63">
        <v>7931.9</v>
      </c>
      <c r="U15" s="162">
        <v>41.4</v>
      </c>
      <c r="V15" s="179">
        <v>10.5</v>
      </c>
      <c r="W15" s="179">
        <v>3.7</v>
      </c>
      <c r="X15" s="179">
        <v>8.1</v>
      </c>
      <c r="Y15" s="179">
        <v>7.6</v>
      </c>
      <c r="Z15" s="179">
        <v>-2.1</v>
      </c>
      <c r="AA15" s="179">
        <v>4.2</v>
      </c>
      <c r="AC15"/>
      <c r="AD15" s="441"/>
      <c r="AE15" s="441"/>
      <c r="AF15" s="441"/>
      <c r="AG15" s="441"/>
      <c r="AH15" s="441"/>
      <c r="AI15" s="442"/>
      <c r="AJ15" s="454"/>
      <c r="AK15" s="454"/>
      <c r="AL15" s="454"/>
      <c r="AM15" s="454"/>
      <c r="AN15" s="454"/>
      <c r="AO15" s="454"/>
      <c r="AP15" s="441"/>
    </row>
    <row r="16" spans="1:42" ht="15" customHeight="1" x14ac:dyDescent="0.25">
      <c r="A16" s="61" t="s">
        <v>152</v>
      </c>
      <c r="B16" s="53" t="s">
        <v>9</v>
      </c>
      <c r="C16" s="53" t="s">
        <v>9</v>
      </c>
      <c r="D16" s="53" t="s">
        <v>9</v>
      </c>
      <c r="E16" s="53" t="s">
        <v>9</v>
      </c>
      <c r="F16" s="53" t="s">
        <v>9</v>
      </c>
      <c r="G16" s="53" t="s">
        <v>9</v>
      </c>
      <c r="H16" s="53" t="s">
        <v>9</v>
      </c>
      <c r="I16" s="53" t="s">
        <v>9</v>
      </c>
      <c r="J16" s="53" t="s">
        <v>9</v>
      </c>
      <c r="K16" s="53" t="s">
        <v>9</v>
      </c>
      <c r="L16" s="53" t="s">
        <v>9</v>
      </c>
      <c r="M16" s="53" t="s">
        <v>9</v>
      </c>
      <c r="N16" s="252" t="s">
        <v>9</v>
      </c>
      <c r="O16" s="53" t="s">
        <v>9</v>
      </c>
      <c r="P16" s="53">
        <v>501</v>
      </c>
      <c r="Q16" s="53">
        <v>1153.8</v>
      </c>
      <c r="R16" s="53">
        <v>1831.9</v>
      </c>
      <c r="S16" s="53">
        <v>2797.6</v>
      </c>
      <c r="T16" s="53">
        <v>3186.7</v>
      </c>
      <c r="U16" s="161">
        <v>16.600000000000001</v>
      </c>
      <c r="V16" s="170">
        <v>58.8</v>
      </c>
      <c r="W16" s="170">
        <v>52.7</v>
      </c>
      <c r="X16" s="170">
        <v>13.9</v>
      </c>
      <c r="Y16" s="170">
        <v>54.5</v>
      </c>
      <c r="Z16" s="170">
        <v>44.3</v>
      </c>
      <c r="AA16" s="170">
        <v>9.8000000000000007</v>
      </c>
      <c r="AC16"/>
      <c r="AD16" s="434"/>
      <c r="AE16" s="434"/>
      <c r="AF16" s="434"/>
      <c r="AG16" s="434"/>
      <c r="AH16" s="434"/>
      <c r="AI16" s="435"/>
      <c r="AJ16" s="437"/>
      <c r="AK16" s="437"/>
      <c r="AL16" s="437"/>
      <c r="AM16" s="437"/>
      <c r="AN16" s="437"/>
      <c r="AO16" s="437"/>
      <c r="AP16" s="434"/>
    </row>
    <row r="17" spans="1:42" ht="15" customHeight="1" x14ac:dyDescent="0.25">
      <c r="A17" s="61" t="s">
        <v>153</v>
      </c>
      <c r="B17" s="53" t="s">
        <v>9</v>
      </c>
      <c r="C17" s="53" t="s">
        <v>9</v>
      </c>
      <c r="D17" s="53" t="s">
        <v>9</v>
      </c>
      <c r="E17" s="53" t="s">
        <v>9</v>
      </c>
      <c r="F17" s="53" t="s">
        <v>9</v>
      </c>
      <c r="G17" s="53" t="s">
        <v>9</v>
      </c>
      <c r="H17" s="53" t="s">
        <v>9</v>
      </c>
      <c r="I17" s="53" t="s">
        <v>9</v>
      </c>
      <c r="J17" s="53" t="s">
        <v>9</v>
      </c>
      <c r="K17" s="53" t="s">
        <v>9</v>
      </c>
      <c r="L17" s="53" t="s">
        <v>9</v>
      </c>
      <c r="M17" s="53" t="s">
        <v>9</v>
      </c>
      <c r="N17" s="252" t="s">
        <v>9</v>
      </c>
      <c r="O17" s="53" t="s">
        <v>9</v>
      </c>
      <c r="P17" s="53">
        <v>1.5</v>
      </c>
      <c r="Q17" s="53">
        <v>311</v>
      </c>
      <c r="R17" s="53">
        <v>1344.5</v>
      </c>
      <c r="S17" s="53">
        <v>1770.4</v>
      </c>
      <c r="T17" s="53">
        <v>2284</v>
      </c>
      <c r="U17" s="161">
        <v>11.9</v>
      </c>
      <c r="V17" s="170">
        <v>332.4</v>
      </c>
      <c r="W17" s="169">
        <v>31.7</v>
      </c>
      <c r="X17" s="170">
        <v>29</v>
      </c>
      <c r="Y17" s="170">
        <v>320.8</v>
      </c>
      <c r="Z17" s="170">
        <v>24.4</v>
      </c>
      <c r="AA17" s="170">
        <v>24.4</v>
      </c>
      <c r="AD17" s="434"/>
      <c r="AE17" s="434"/>
      <c r="AF17" s="434"/>
      <c r="AG17" s="434"/>
      <c r="AH17" s="434"/>
      <c r="AI17" s="435"/>
      <c r="AJ17" s="437"/>
      <c r="AK17" s="436"/>
      <c r="AL17" s="437"/>
      <c r="AM17" s="437"/>
      <c r="AN17" s="437"/>
      <c r="AO17" s="437"/>
      <c r="AP17" s="434"/>
    </row>
    <row r="18" spans="1:42" ht="14.5" customHeight="1" x14ac:dyDescent="0.25">
      <c r="A18" s="61" t="s">
        <v>148</v>
      </c>
      <c r="B18" s="53">
        <v>208.7</v>
      </c>
      <c r="C18" s="53">
        <v>443.7</v>
      </c>
      <c r="D18" s="53">
        <v>685</v>
      </c>
      <c r="E18" s="53">
        <v>831</v>
      </c>
      <c r="F18" s="53">
        <v>852</v>
      </c>
      <c r="G18" s="53">
        <v>1080</v>
      </c>
      <c r="H18" s="53">
        <v>1400</v>
      </c>
      <c r="I18" s="53">
        <v>1600</v>
      </c>
      <c r="J18" s="53">
        <v>1700</v>
      </c>
      <c r="K18" s="53">
        <v>1800</v>
      </c>
      <c r="L18" s="53">
        <v>2069.8000000000002</v>
      </c>
      <c r="M18" s="53">
        <v>2236.1999999999998</v>
      </c>
      <c r="N18" s="252">
        <v>2282.1999999999998</v>
      </c>
      <c r="O18" s="53">
        <v>2443.4</v>
      </c>
      <c r="P18" s="53">
        <v>2398.3000000000002</v>
      </c>
      <c r="Q18" s="53">
        <v>1806.7</v>
      </c>
      <c r="R18" s="53">
        <v>1133.5999999999999</v>
      </c>
      <c r="S18" s="53">
        <v>693.4</v>
      </c>
      <c r="T18" s="53">
        <v>578.5</v>
      </c>
      <c r="U18" s="161">
        <v>3</v>
      </c>
      <c r="V18" s="170">
        <v>-37.299999999999997</v>
      </c>
      <c r="W18" s="170">
        <v>-38.799999999999997</v>
      </c>
      <c r="X18" s="170">
        <v>-16.600000000000001</v>
      </c>
      <c r="Y18" s="170">
        <v>-38.9</v>
      </c>
      <c r="Z18" s="170">
        <v>-42.2</v>
      </c>
      <c r="AA18" s="170">
        <v>-19.600000000000001</v>
      </c>
      <c r="AC18"/>
      <c r="AD18" s="434"/>
      <c r="AE18" s="434"/>
      <c r="AF18" s="434"/>
      <c r="AG18" s="434"/>
      <c r="AH18" s="434"/>
      <c r="AI18" s="435"/>
      <c r="AJ18" s="437"/>
      <c r="AK18" s="437"/>
      <c r="AL18" s="437"/>
      <c r="AM18" s="437"/>
      <c r="AN18" s="437"/>
      <c r="AO18" s="437"/>
      <c r="AP18" s="434"/>
    </row>
    <row r="19" spans="1:42" ht="15" customHeight="1" x14ac:dyDescent="0.25">
      <c r="A19" s="61" t="s">
        <v>154</v>
      </c>
      <c r="B19" s="53">
        <v>187.5</v>
      </c>
      <c r="C19" s="53">
        <v>218.1</v>
      </c>
      <c r="D19" s="53">
        <v>398.6</v>
      </c>
      <c r="E19" s="53">
        <v>265.5</v>
      </c>
      <c r="F19" s="53">
        <v>147.69999999999999</v>
      </c>
      <c r="G19" s="53">
        <v>79</v>
      </c>
      <c r="H19" s="53">
        <v>141.4</v>
      </c>
      <c r="I19" s="53">
        <v>205.7</v>
      </c>
      <c r="J19" s="53">
        <v>318.3</v>
      </c>
      <c r="K19" s="53">
        <v>204</v>
      </c>
      <c r="L19" s="53">
        <v>225.6</v>
      </c>
      <c r="M19" s="53">
        <v>215.1</v>
      </c>
      <c r="N19" s="252">
        <v>239.8</v>
      </c>
      <c r="O19" s="53">
        <v>175.3</v>
      </c>
      <c r="P19" s="53">
        <v>159.4</v>
      </c>
      <c r="Q19" s="53">
        <v>217.7</v>
      </c>
      <c r="R19" s="53">
        <v>187.6</v>
      </c>
      <c r="S19" s="53">
        <v>187.9</v>
      </c>
      <c r="T19" s="53">
        <v>185.3</v>
      </c>
      <c r="U19" s="161">
        <v>1</v>
      </c>
      <c r="V19" s="170">
        <v>-13.8</v>
      </c>
      <c r="W19" s="170">
        <v>0.1</v>
      </c>
      <c r="X19" s="170">
        <v>-1.4</v>
      </c>
      <c r="Y19" s="170">
        <v>-16.100000000000001</v>
      </c>
      <c r="Z19" s="170">
        <v>-5.4</v>
      </c>
      <c r="AA19" s="170">
        <v>-4.9000000000000004</v>
      </c>
      <c r="AC19"/>
      <c r="AD19" s="434"/>
      <c r="AE19" s="434"/>
      <c r="AF19" s="434"/>
      <c r="AG19" s="434"/>
      <c r="AH19" s="434"/>
      <c r="AI19" s="435"/>
      <c r="AJ19" s="437"/>
      <c r="AK19" s="437"/>
      <c r="AL19" s="437"/>
      <c r="AM19" s="437"/>
      <c r="AN19" s="437"/>
      <c r="AO19" s="437"/>
      <c r="AP19" s="434"/>
    </row>
    <row r="20" spans="1:42" ht="15" customHeight="1" x14ac:dyDescent="0.25">
      <c r="A20" s="61" t="s">
        <v>155</v>
      </c>
      <c r="B20" s="53">
        <v>1853.8</v>
      </c>
      <c r="C20" s="53">
        <v>2495.1</v>
      </c>
      <c r="D20" s="53">
        <v>2151</v>
      </c>
      <c r="E20" s="53">
        <v>3170.3</v>
      </c>
      <c r="F20" s="53">
        <v>3036.8</v>
      </c>
      <c r="G20" s="53">
        <v>2843.6</v>
      </c>
      <c r="H20" s="53">
        <v>2601.5</v>
      </c>
      <c r="I20" s="53">
        <v>2907.5</v>
      </c>
      <c r="J20" s="53">
        <v>2877.9</v>
      </c>
      <c r="K20" s="53">
        <v>2915.5</v>
      </c>
      <c r="L20" s="53">
        <v>3272.7</v>
      </c>
      <c r="M20" s="53">
        <v>2930.8</v>
      </c>
      <c r="N20" s="252">
        <v>3613.8</v>
      </c>
      <c r="O20" s="53">
        <v>3378.4</v>
      </c>
      <c r="P20" s="53">
        <v>3298.7</v>
      </c>
      <c r="Q20" s="53">
        <v>2887.8</v>
      </c>
      <c r="R20" s="53">
        <v>2556.4</v>
      </c>
      <c r="S20" s="53">
        <v>1865.1</v>
      </c>
      <c r="T20" s="53">
        <v>1690.8</v>
      </c>
      <c r="U20" s="161">
        <v>8.8000000000000007</v>
      </c>
      <c r="V20" s="170">
        <v>-11.5</v>
      </c>
      <c r="W20" s="170">
        <v>-27</v>
      </c>
      <c r="X20" s="170">
        <v>-9.3000000000000007</v>
      </c>
      <c r="Y20" s="170">
        <v>-13.8</v>
      </c>
      <c r="Z20" s="170">
        <v>-31.1</v>
      </c>
      <c r="AA20" s="170">
        <v>-12.6</v>
      </c>
      <c r="AD20" s="434"/>
      <c r="AE20" s="434"/>
      <c r="AF20" s="434"/>
      <c r="AG20" s="434"/>
      <c r="AH20" s="434"/>
      <c r="AI20" s="435"/>
      <c r="AJ20" s="437"/>
      <c r="AK20" s="437"/>
      <c r="AL20" s="437"/>
      <c r="AM20" s="437"/>
      <c r="AN20" s="437"/>
      <c r="AO20" s="437"/>
      <c r="AP20" s="434"/>
    </row>
    <row r="21" spans="1:42" s="171" customFormat="1" ht="15" customHeight="1" x14ac:dyDescent="0.25">
      <c r="A21" s="168" t="s">
        <v>147</v>
      </c>
      <c r="B21" s="169">
        <v>5</v>
      </c>
      <c r="C21" s="169">
        <v>46.6</v>
      </c>
      <c r="D21" s="169">
        <v>47.5</v>
      </c>
      <c r="E21" s="169">
        <v>60.7</v>
      </c>
      <c r="F21" s="169">
        <v>70.900000000000006</v>
      </c>
      <c r="G21" s="169">
        <v>82.4</v>
      </c>
      <c r="H21" s="169">
        <v>85</v>
      </c>
      <c r="I21" s="169">
        <v>67.7</v>
      </c>
      <c r="J21" s="169">
        <v>52.1</v>
      </c>
      <c r="K21" s="169">
        <v>54.7</v>
      </c>
      <c r="L21" s="169">
        <v>50.5</v>
      </c>
      <c r="M21" s="169">
        <v>58.5</v>
      </c>
      <c r="N21" s="254">
        <v>58.7</v>
      </c>
      <c r="O21" s="169">
        <v>36</v>
      </c>
      <c r="P21" s="169">
        <v>33.200000000000003</v>
      </c>
      <c r="Q21" s="169">
        <v>29</v>
      </c>
      <c r="R21" s="169">
        <v>26.9</v>
      </c>
      <c r="S21" s="169">
        <v>25.3</v>
      </c>
      <c r="T21" s="169">
        <v>6.6</v>
      </c>
      <c r="U21" s="170">
        <v>0</v>
      </c>
      <c r="V21" s="170">
        <v>-7.2</v>
      </c>
      <c r="W21" s="170">
        <v>-6.2</v>
      </c>
      <c r="X21" s="170">
        <v>-74</v>
      </c>
      <c r="Y21" s="170">
        <v>-9.6999999999999993</v>
      </c>
      <c r="Z21" s="170">
        <v>-11.4</v>
      </c>
      <c r="AA21" s="170">
        <v>-74.900000000000006</v>
      </c>
      <c r="AC21"/>
      <c r="AD21" s="436"/>
      <c r="AE21" s="436"/>
      <c r="AF21" s="436"/>
      <c r="AG21" s="436"/>
      <c r="AH21" s="436"/>
      <c r="AI21" s="437"/>
      <c r="AJ21" s="437"/>
      <c r="AK21" s="437"/>
      <c r="AL21" s="437"/>
      <c r="AM21" s="437"/>
      <c r="AN21" s="437"/>
      <c r="AO21" s="437"/>
      <c r="AP21" s="436"/>
    </row>
    <row r="22" spans="1:42" ht="15" customHeight="1" x14ac:dyDescent="0.25">
      <c r="A22" s="62" t="s">
        <v>133</v>
      </c>
      <c r="B22" s="63">
        <v>2696.6</v>
      </c>
      <c r="C22" s="63">
        <v>2803.2</v>
      </c>
      <c r="D22" s="63">
        <v>3351.8</v>
      </c>
      <c r="E22" s="63">
        <v>3557.4</v>
      </c>
      <c r="F22" s="63">
        <v>4354.3999999999996</v>
      </c>
      <c r="G22" s="63">
        <v>2102.8000000000002</v>
      </c>
      <c r="H22" s="63">
        <v>1358.3</v>
      </c>
      <c r="I22" s="63">
        <v>2201.4</v>
      </c>
      <c r="J22" s="63">
        <v>1462.6</v>
      </c>
      <c r="K22" s="63">
        <v>1342.6</v>
      </c>
      <c r="L22" s="63">
        <v>1392.3</v>
      </c>
      <c r="M22" s="63">
        <v>2147.4</v>
      </c>
      <c r="N22" s="253">
        <v>1495.4</v>
      </c>
      <c r="O22" s="63">
        <v>1595.8</v>
      </c>
      <c r="P22" s="63">
        <v>1831.6</v>
      </c>
      <c r="Q22" s="63">
        <v>1391</v>
      </c>
      <c r="R22" s="63">
        <v>1753.2</v>
      </c>
      <c r="S22" s="63">
        <v>683.4</v>
      </c>
      <c r="T22" s="63">
        <v>651.79999999999995</v>
      </c>
      <c r="U22" s="162">
        <v>3.4</v>
      </c>
      <c r="V22" s="179">
        <v>26</v>
      </c>
      <c r="W22" s="179">
        <v>-61</v>
      </c>
      <c r="X22" s="179">
        <v>-4.5999999999999996</v>
      </c>
      <c r="Y22" s="179">
        <v>22.7</v>
      </c>
      <c r="Z22" s="179">
        <v>-63.2</v>
      </c>
      <c r="AA22" s="179">
        <v>-8</v>
      </c>
      <c r="AC22"/>
      <c r="AD22" s="441"/>
      <c r="AE22" s="441"/>
      <c r="AF22" s="441"/>
      <c r="AG22" s="441"/>
      <c r="AH22" s="441"/>
      <c r="AI22" s="442"/>
      <c r="AJ22" s="454"/>
      <c r="AK22" s="454"/>
      <c r="AL22" s="454"/>
      <c r="AM22" s="454"/>
      <c r="AN22" s="454"/>
      <c r="AO22" s="454"/>
      <c r="AP22" s="441"/>
    </row>
    <row r="23" spans="1:42" ht="15" customHeight="1" x14ac:dyDescent="0.25">
      <c r="A23" s="61" t="s">
        <v>156</v>
      </c>
      <c r="B23" s="93">
        <v>2696.6</v>
      </c>
      <c r="C23" s="93">
        <v>2803.2</v>
      </c>
      <c r="D23" s="93">
        <v>3351.8</v>
      </c>
      <c r="E23" s="93">
        <v>3557.4</v>
      </c>
      <c r="F23" s="93">
        <v>4354.3999999999996</v>
      </c>
      <c r="G23" s="53">
        <v>2102.8000000000002</v>
      </c>
      <c r="H23" s="53">
        <v>1358.3</v>
      </c>
      <c r="I23" s="53">
        <v>2201.4</v>
      </c>
      <c r="J23" s="53">
        <v>1462.6</v>
      </c>
      <c r="K23" s="53">
        <v>1342.6</v>
      </c>
      <c r="L23" s="53">
        <v>1392.3</v>
      </c>
      <c r="M23" s="53">
        <v>2147.4</v>
      </c>
      <c r="N23" s="252">
        <v>1495.4</v>
      </c>
      <c r="O23" s="53">
        <v>1595.8</v>
      </c>
      <c r="P23" s="53">
        <v>1831.6</v>
      </c>
      <c r="Q23" s="53">
        <v>1391</v>
      </c>
      <c r="R23" s="53">
        <v>1753.2</v>
      </c>
      <c r="S23" s="53">
        <v>683.4</v>
      </c>
      <c r="T23" s="53">
        <v>651.79999999999995</v>
      </c>
      <c r="U23" s="161">
        <v>3.4</v>
      </c>
      <c r="V23" s="170">
        <v>26</v>
      </c>
      <c r="W23" s="170">
        <v>-61</v>
      </c>
      <c r="X23" s="170">
        <v>-4.5999999999999996</v>
      </c>
      <c r="Y23" s="170">
        <v>22.7</v>
      </c>
      <c r="Z23" s="170">
        <v>-63.2</v>
      </c>
      <c r="AA23" s="170">
        <v>-8</v>
      </c>
      <c r="AC23"/>
      <c r="AD23" s="434"/>
      <c r="AE23" s="434"/>
      <c r="AF23" s="434"/>
      <c r="AG23" s="434"/>
      <c r="AH23" s="434"/>
      <c r="AI23" s="435"/>
      <c r="AJ23" s="437"/>
      <c r="AK23" s="437"/>
      <c r="AL23" s="437"/>
      <c r="AM23" s="437"/>
      <c r="AN23" s="437"/>
      <c r="AO23" s="437"/>
      <c r="AP23" s="434"/>
    </row>
    <row r="24" spans="1:42" ht="15" customHeight="1" x14ac:dyDescent="0.25">
      <c r="A24" s="64" t="s">
        <v>33</v>
      </c>
      <c r="B24" s="65">
        <v>8659.2000000000007</v>
      </c>
      <c r="C24" s="65">
        <v>10110.5</v>
      </c>
      <c r="D24" s="65">
        <v>10970.4</v>
      </c>
      <c r="E24" s="65">
        <v>12331.2</v>
      </c>
      <c r="F24" s="65">
        <v>12933.4</v>
      </c>
      <c r="G24" s="65">
        <v>10760.5</v>
      </c>
      <c r="H24" s="65">
        <v>10355.4</v>
      </c>
      <c r="I24" s="65">
        <v>12141.2</v>
      </c>
      <c r="J24" s="65">
        <v>12137.9</v>
      </c>
      <c r="K24" s="65">
        <v>12041.8</v>
      </c>
      <c r="L24" s="65">
        <v>12926.7</v>
      </c>
      <c r="M24" s="65">
        <v>13638.5</v>
      </c>
      <c r="N24" s="255">
        <v>13895.2</v>
      </c>
      <c r="O24" s="65">
        <v>12651.5</v>
      </c>
      <c r="P24" s="65">
        <v>13584.7</v>
      </c>
      <c r="Q24" s="65">
        <v>15674.6</v>
      </c>
      <c r="R24" s="65">
        <v>19184.5</v>
      </c>
      <c r="S24" s="65">
        <v>17904.900000000001</v>
      </c>
      <c r="T24" s="65">
        <v>19174.400000000001</v>
      </c>
      <c r="U24" s="163">
        <v>100</v>
      </c>
      <c r="V24" s="180">
        <v>22.4</v>
      </c>
      <c r="W24" s="180">
        <v>-6.7</v>
      </c>
      <c r="X24" s="180">
        <v>7.1</v>
      </c>
      <c r="Y24" s="180">
        <v>19.100000000000001</v>
      </c>
      <c r="Z24" s="180">
        <v>-11.8</v>
      </c>
      <c r="AA24" s="180">
        <v>3.3</v>
      </c>
      <c r="AB24" s="164"/>
      <c r="AC24"/>
      <c r="AD24" s="443"/>
      <c r="AE24" s="443"/>
      <c r="AF24" s="443"/>
      <c r="AG24" s="443"/>
      <c r="AH24" s="443"/>
      <c r="AI24" s="455"/>
      <c r="AJ24" s="456"/>
      <c r="AK24" s="456"/>
      <c r="AL24" s="456"/>
      <c r="AM24" s="456"/>
      <c r="AN24" s="456"/>
      <c r="AO24" s="456"/>
      <c r="AP24" s="443"/>
    </row>
    <row r="25" spans="1:42" x14ac:dyDescent="0.25">
      <c r="A25" s="485"/>
      <c r="B25" s="485"/>
      <c r="C25" s="485"/>
      <c r="D25" s="485"/>
      <c r="E25" s="485"/>
      <c r="F25" s="485"/>
      <c r="G25" s="485"/>
      <c r="H25" s="485"/>
      <c r="I25" s="485"/>
      <c r="J25" s="485"/>
      <c r="K25" s="485"/>
      <c r="L25" s="485"/>
      <c r="M25" s="485"/>
      <c r="N25" s="485"/>
      <c r="O25" s="485"/>
      <c r="P25" s="485"/>
      <c r="Q25" s="485"/>
      <c r="R25" s="485"/>
      <c r="S25" s="485"/>
      <c r="T25" s="485"/>
      <c r="U25" s="485"/>
    </row>
    <row r="26" spans="1:42" x14ac:dyDescent="0.25">
      <c r="A26" s="12"/>
      <c r="B26" s="12"/>
      <c r="C26" s="12"/>
      <c r="D26" s="12"/>
      <c r="E26" s="12"/>
      <c r="F26" s="12"/>
      <c r="G26" s="12"/>
      <c r="H26" s="12"/>
      <c r="I26" s="12"/>
      <c r="J26" s="12"/>
      <c r="K26" s="12"/>
      <c r="L26" s="12"/>
      <c r="M26" s="12"/>
      <c r="N26" s="12"/>
      <c r="O26" s="12"/>
      <c r="P26" s="12"/>
      <c r="Q26" s="12"/>
      <c r="R26" s="12"/>
      <c r="S26" s="12"/>
      <c r="T26" s="12"/>
      <c r="U26" s="12"/>
    </row>
    <row r="27" spans="1:42" x14ac:dyDescent="0.25">
      <c r="N27" s="31"/>
      <c r="O27" s="31"/>
      <c r="P27" s="31"/>
      <c r="Q27" s="31"/>
      <c r="R27" s="31"/>
      <c r="S27" s="31"/>
      <c r="T27" s="31"/>
    </row>
    <row r="31" spans="1:42" x14ac:dyDescent="0.25">
      <c r="E31" s="49"/>
    </row>
    <row r="32" spans="1:42" x14ac:dyDescent="0.25">
      <c r="C32" s="88"/>
      <c r="D32" s="88"/>
      <c r="E32" s="88"/>
      <c r="F32" s="88"/>
      <c r="G32" s="88"/>
      <c r="H32" s="88"/>
      <c r="I32" s="88"/>
      <c r="J32" s="88"/>
      <c r="K32" s="88"/>
      <c r="L32" s="88"/>
      <c r="M32" s="88"/>
    </row>
    <row r="33" spans="2:27" ht="12.5" x14ac:dyDescent="0.25">
      <c r="C33" s="56"/>
      <c r="D33" s="56"/>
      <c r="E33" s="56"/>
      <c r="F33" s="56"/>
      <c r="G33" s="56"/>
      <c r="H33" s="56"/>
      <c r="I33" s="56"/>
      <c r="J33" s="56"/>
      <c r="K33" s="56"/>
      <c r="L33" s="56"/>
      <c r="M33" s="56"/>
    </row>
    <row r="34" spans="2:27" x14ac:dyDescent="0.25">
      <c r="B34" s="88"/>
      <c r="C34" s="88"/>
      <c r="D34" s="88"/>
      <c r="E34" s="88"/>
      <c r="F34" s="88"/>
      <c r="G34" s="88"/>
      <c r="H34" s="88"/>
      <c r="I34" s="88"/>
      <c r="J34" s="88"/>
      <c r="K34" s="88"/>
      <c r="L34" s="88"/>
      <c r="M34" s="88"/>
      <c r="N34" s="88"/>
      <c r="O34" s="88"/>
      <c r="P34" s="88"/>
      <c r="Q34" s="88"/>
      <c r="R34" s="313"/>
      <c r="S34" s="313"/>
      <c r="T34" s="313"/>
      <c r="U34" s="88"/>
      <c r="V34" s="88"/>
      <c r="W34" s="88"/>
      <c r="X34" s="88"/>
      <c r="Y34" s="88"/>
      <c r="Z34" s="88"/>
      <c r="AA34" s="88"/>
    </row>
    <row r="35" spans="2:27" x14ac:dyDescent="0.25">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row>
    <row r="36" spans="2:27" x14ac:dyDescent="0.25">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row>
    <row r="37" spans="2:27" x14ac:dyDescent="0.2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row>
    <row r="38" spans="2:27" x14ac:dyDescent="0.25">
      <c r="B38" s="88"/>
      <c r="C38" s="88"/>
      <c r="D38" s="88"/>
      <c r="E38" s="88"/>
      <c r="F38" s="88"/>
      <c r="G38" s="88"/>
      <c r="H38" s="88"/>
      <c r="I38" s="88"/>
      <c r="J38" s="88"/>
      <c r="K38" s="88"/>
      <c r="L38" s="88"/>
      <c r="M38" s="88"/>
      <c r="N38" s="88"/>
      <c r="O38" s="88"/>
      <c r="P38" s="88"/>
      <c r="Q38" s="88"/>
      <c r="R38" s="88"/>
      <c r="S38" s="88"/>
      <c r="T38" s="88"/>
      <c r="U38" s="88"/>
      <c r="V38" s="88"/>
      <c r="W38" s="88"/>
      <c r="X38" s="88"/>
      <c r="Y38" s="88"/>
      <c r="Z38" s="88"/>
      <c r="AA38" s="88"/>
    </row>
    <row r="39" spans="2:27" x14ac:dyDescent="0.25">
      <c r="B39" s="88"/>
      <c r="C39" s="88"/>
      <c r="D39" s="88"/>
      <c r="E39" s="88"/>
      <c r="F39" s="88"/>
      <c r="G39" s="88"/>
      <c r="H39" s="88"/>
      <c r="I39" s="88"/>
      <c r="J39" s="88"/>
      <c r="K39" s="88"/>
      <c r="L39" s="88"/>
      <c r="M39" s="88"/>
      <c r="N39" s="88"/>
      <c r="O39" s="88"/>
      <c r="P39" s="88"/>
      <c r="Q39" s="88"/>
      <c r="R39" s="88"/>
      <c r="S39" s="88"/>
      <c r="T39" s="88"/>
      <c r="U39" s="88"/>
      <c r="V39" s="88"/>
      <c r="W39" s="88"/>
      <c r="X39" s="88"/>
      <c r="Y39" s="88"/>
      <c r="Z39" s="88"/>
      <c r="AA39" s="88"/>
    </row>
    <row r="40" spans="2:27" x14ac:dyDescent="0.25">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row>
    <row r="41" spans="2:27" x14ac:dyDescent="0.25">
      <c r="B41" s="88"/>
      <c r="C41" s="88"/>
      <c r="D41" s="88"/>
      <c r="E41" s="88"/>
      <c r="F41" s="88"/>
      <c r="G41" s="88"/>
      <c r="H41" s="88"/>
      <c r="I41" s="88"/>
      <c r="J41" s="88"/>
      <c r="K41" s="88"/>
      <c r="L41" s="88"/>
      <c r="M41" s="88"/>
      <c r="N41" s="88"/>
      <c r="O41" s="88"/>
      <c r="P41" s="88"/>
      <c r="Q41" s="88"/>
      <c r="R41" s="88"/>
      <c r="S41" s="88"/>
      <c r="T41" s="88"/>
      <c r="U41" s="88"/>
      <c r="V41" s="88"/>
      <c r="W41" s="88"/>
      <c r="X41" s="88"/>
      <c r="Y41" s="88"/>
      <c r="Z41" s="88"/>
      <c r="AA41" s="88"/>
    </row>
    <row r="42" spans="2:27" x14ac:dyDescent="0.25">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row>
    <row r="43" spans="2:27" x14ac:dyDescent="0.25">
      <c r="B43" s="88"/>
      <c r="C43" s="88"/>
      <c r="D43" s="88"/>
      <c r="E43" s="88"/>
      <c r="F43" s="88"/>
      <c r="G43" s="88"/>
      <c r="H43" s="88"/>
      <c r="I43" s="88"/>
      <c r="J43" s="88"/>
      <c r="K43" s="88"/>
      <c r="L43" s="88"/>
      <c r="M43" s="88"/>
      <c r="N43" s="88"/>
      <c r="O43" s="88"/>
      <c r="P43" s="88"/>
      <c r="Q43" s="88"/>
      <c r="R43" s="88"/>
      <c r="S43" s="88"/>
      <c r="T43" s="88"/>
      <c r="U43" s="88"/>
      <c r="V43" s="88"/>
      <c r="W43" s="88"/>
      <c r="X43" s="88"/>
      <c r="Y43" s="88"/>
      <c r="Z43" s="88"/>
      <c r="AA43" s="88"/>
    </row>
    <row r="44" spans="2:27" x14ac:dyDescent="0.25">
      <c r="B44" s="88"/>
      <c r="C44" s="88"/>
      <c r="D44" s="88"/>
      <c r="E44" s="88"/>
      <c r="F44" s="88"/>
      <c r="G44" s="88"/>
      <c r="H44" s="88"/>
      <c r="I44" s="88"/>
      <c r="J44" s="88"/>
      <c r="K44" s="88"/>
      <c r="L44" s="88"/>
      <c r="M44" s="88"/>
      <c r="N44" s="88"/>
      <c r="O44" s="88"/>
      <c r="P44" s="88"/>
      <c r="Q44" s="88"/>
      <c r="R44" s="88"/>
      <c r="S44" s="88"/>
      <c r="T44" s="88"/>
      <c r="U44" s="88"/>
      <c r="V44" s="88"/>
      <c r="W44" s="88"/>
      <c r="X44" s="88"/>
      <c r="Y44" s="88"/>
      <c r="Z44" s="88"/>
      <c r="AA44" s="88"/>
    </row>
    <row r="45" spans="2:27" x14ac:dyDescent="0.25">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row>
    <row r="46" spans="2:27" x14ac:dyDescent="0.25">
      <c r="B46" s="88"/>
      <c r="C46" s="88"/>
      <c r="D46" s="88"/>
      <c r="E46" s="88"/>
      <c r="F46" s="88"/>
      <c r="G46" s="88"/>
      <c r="H46" s="88"/>
      <c r="I46" s="88"/>
      <c r="J46" s="88"/>
      <c r="K46" s="88"/>
      <c r="L46" s="88"/>
      <c r="M46" s="88"/>
      <c r="N46" s="88"/>
      <c r="O46" s="88"/>
      <c r="P46" s="88"/>
      <c r="Q46" s="88"/>
      <c r="R46" s="88"/>
      <c r="S46" s="88"/>
      <c r="T46" s="88"/>
      <c r="U46" s="88"/>
      <c r="V46" s="88"/>
      <c r="W46" s="88"/>
      <c r="X46" s="88"/>
      <c r="Y46" s="88"/>
      <c r="Z46" s="88"/>
      <c r="AA46" s="88"/>
    </row>
    <row r="47" spans="2:27" x14ac:dyDescent="0.25">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row>
    <row r="48" spans="2:27" x14ac:dyDescent="0.25">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row>
    <row r="49" spans="2:27"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row>
    <row r="50" spans="2:27" x14ac:dyDescent="0.25">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row>
    <row r="51" spans="2:27" x14ac:dyDescent="0.25">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A51" s="88"/>
    </row>
    <row r="52" spans="2:27"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row>
    <row r="53" spans="2:27"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row>
    <row r="54" spans="2:27"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row>
    <row r="55" spans="2:27" x14ac:dyDescent="0.25">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row>
    <row r="56" spans="2:27" x14ac:dyDescent="0.25">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row>
    <row r="57" spans="2:27" x14ac:dyDescent="0.25">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row>
    <row r="58" spans="2:27" x14ac:dyDescent="0.25">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row>
    <row r="59" spans="2:27" x14ac:dyDescent="0.25">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row>
    <row r="60" spans="2:27" x14ac:dyDescent="0.25">
      <c r="B60" s="28"/>
      <c r="O60" s="88"/>
      <c r="P60" s="88"/>
      <c r="Q60" s="88"/>
      <c r="R60" s="88"/>
      <c r="S60" s="88"/>
      <c r="T60" s="88"/>
      <c r="U60" s="88"/>
      <c r="V60" s="88"/>
      <c r="W60" s="88"/>
      <c r="X60" s="88"/>
      <c r="Y60" s="88"/>
      <c r="Z60" s="88"/>
      <c r="AA60" s="88"/>
    </row>
    <row r="61" spans="2:27" x14ac:dyDescent="0.25">
      <c r="B61" s="28"/>
      <c r="O61" s="88"/>
      <c r="P61" s="88"/>
      <c r="Q61" s="88"/>
      <c r="R61" s="88"/>
      <c r="S61" s="88"/>
      <c r="T61" s="88"/>
      <c r="U61" s="88"/>
      <c r="V61" s="88"/>
      <c r="W61" s="88"/>
      <c r="X61" s="88"/>
      <c r="Y61" s="88"/>
      <c r="Z61" s="88"/>
      <c r="AA61" s="88"/>
    </row>
  </sheetData>
  <mergeCells count="5">
    <mergeCell ref="Y3:AA3"/>
    <mergeCell ref="A25:U25"/>
    <mergeCell ref="A3:A4"/>
    <mergeCell ref="V3:X3"/>
    <mergeCell ref="B3:T3"/>
  </mergeCells>
  <phoneticPr fontId="3" type="noConversion"/>
  <pageMargins left="0.78740157499999996" right="0.78740157499999996" top="0.984251969" bottom="0.984251969" header="0.4921259845" footer="0.4921259845"/>
  <pageSetup paperSize="9" scale="80" orientation="landscape"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sheetPr>
  <dimension ref="A1:I54"/>
  <sheetViews>
    <sheetView zoomScale="70" zoomScaleNormal="70" workbookViewId="0"/>
  </sheetViews>
  <sheetFormatPr baseColWidth="10" defaultColWidth="11.453125" defaultRowHeight="10" x14ac:dyDescent="0.25"/>
  <cols>
    <col min="1" max="1" width="3.81640625" style="2" customWidth="1"/>
    <col min="2" max="2" width="30.81640625" style="2" customWidth="1"/>
    <col min="3" max="4" width="12.453125" style="2" bestFit="1" customWidth="1"/>
    <col min="5" max="5" width="13.81640625" style="2" bestFit="1" customWidth="1"/>
    <col min="6" max="16384" width="11.453125" style="2"/>
  </cols>
  <sheetData>
    <row r="1" spans="1:9" ht="15" customHeight="1" x14ac:dyDescent="0.25">
      <c r="B1" s="1" t="s">
        <v>259</v>
      </c>
    </row>
    <row r="2" spans="1:9" ht="15" customHeight="1" x14ac:dyDescent="0.25">
      <c r="B2" s="1"/>
    </row>
    <row r="3" spans="1:9" ht="15" customHeight="1" x14ac:dyDescent="0.25">
      <c r="D3" s="21" t="s">
        <v>51</v>
      </c>
      <c r="F3" s="1"/>
    </row>
    <row r="4" spans="1:9" s="3" customFormat="1" ht="15" customHeight="1" x14ac:dyDescent="0.25">
      <c r="B4" s="108"/>
      <c r="C4" s="84" t="s">
        <v>17</v>
      </c>
      <c r="D4" s="84" t="s">
        <v>16</v>
      </c>
      <c r="E4"/>
      <c r="F4"/>
      <c r="G4"/>
      <c r="H4" s="446"/>
      <c r="I4" s="446"/>
    </row>
    <row r="5" spans="1:9" ht="15" customHeight="1" x14ac:dyDescent="0.25">
      <c r="B5" s="9" t="s">
        <v>131</v>
      </c>
      <c r="C5" s="73">
        <v>64.900000000000006</v>
      </c>
      <c r="D5" s="73">
        <v>35.1</v>
      </c>
      <c r="E5"/>
      <c r="F5"/>
      <c r="G5"/>
      <c r="H5" s="446"/>
      <c r="I5" s="446"/>
    </row>
    <row r="6" spans="1:9" ht="15" customHeight="1" x14ac:dyDescent="0.25">
      <c r="B6" s="9" t="s">
        <v>10</v>
      </c>
      <c r="C6" s="73">
        <v>47.8</v>
      </c>
      <c r="D6" s="73">
        <v>52.2</v>
      </c>
      <c r="F6"/>
      <c r="G6"/>
      <c r="H6" s="446"/>
      <c r="I6" s="446"/>
    </row>
    <row r="7" spans="1:9" ht="15" customHeight="1" x14ac:dyDescent="0.25">
      <c r="A7" s="277"/>
      <c r="B7" s="9" t="s">
        <v>22</v>
      </c>
      <c r="C7" s="73">
        <v>54.6</v>
      </c>
      <c r="D7" s="73">
        <v>45.4</v>
      </c>
      <c r="F7"/>
      <c r="G7"/>
      <c r="H7" s="446"/>
      <c r="I7" s="446"/>
    </row>
    <row r="8" spans="1:9" ht="15" customHeight="1" x14ac:dyDescent="0.25">
      <c r="A8" s="277"/>
      <c r="B8" s="9" t="s">
        <v>23</v>
      </c>
      <c r="C8" s="73">
        <v>7.3</v>
      </c>
      <c r="D8" s="73">
        <v>92.7</v>
      </c>
      <c r="F8"/>
      <c r="G8"/>
      <c r="H8" s="446"/>
      <c r="I8" s="446"/>
    </row>
    <row r="9" spans="1:9" ht="15" customHeight="1" x14ac:dyDescent="0.25">
      <c r="A9" s="277"/>
      <c r="B9" s="9" t="s">
        <v>191</v>
      </c>
      <c r="C9" s="73">
        <v>59.9</v>
      </c>
      <c r="D9" s="73">
        <v>40.1</v>
      </c>
      <c r="F9"/>
      <c r="G9"/>
      <c r="H9" s="446"/>
      <c r="I9" s="446"/>
    </row>
    <row r="10" spans="1:9" ht="15" customHeight="1" x14ac:dyDescent="0.25">
      <c r="A10" s="277"/>
      <c r="B10" s="9" t="s">
        <v>24</v>
      </c>
      <c r="C10" s="73">
        <v>32.1</v>
      </c>
      <c r="D10" s="73">
        <v>67.900000000000006</v>
      </c>
      <c r="F10"/>
      <c r="G10"/>
      <c r="H10" s="446"/>
      <c r="I10" s="446"/>
    </row>
    <row r="11" spans="1:9" ht="15" customHeight="1" x14ac:dyDescent="0.25">
      <c r="A11" s="277"/>
      <c r="B11" s="9" t="s">
        <v>30</v>
      </c>
      <c r="C11" s="73">
        <v>34.1</v>
      </c>
      <c r="D11" s="73">
        <v>65.900000000000006</v>
      </c>
      <c r="F11"/>
      <c r="G11"/>
      <c r="H11" s="446"/>
      <c r="I11" s="446"/>
    </row>
    <row r="12" spans="1:9" ht="15" customHeight="1" x14ac:dyDescent="0.25">
      <c r="A12" s="277"/>
      <c r="B12" s="9" t="s">
        <v>135</v>
      </c>
      <c r="C12" s="73">
        <v>39.4</v>
      </c>
      <c r="D12" s="73">
        <v>60.6</v>
      </c>
      <c r="F12"/>
      <c r="G12"/>
      <c r="H12" s="446"/>
      <c r="I12" s="446"/>
    </row>
    <row r="13" spans="1:9" ht="15" customHeight="1" x14ac:dyDescent="0.25">
      <c r="A13" s="277"/>
      <c r="B13" s="9" t="s">
        <v>64</v>
      </c>
      <c r="C13" s="73">
        <v>60.5</v>
      </c>
      <c r="D13" s="73">
        <v>39.5</v>
      </c>
      <c r="F13"/>
      <c r="G13"/>
      <c r="H13" s="446"/>
      <c r="I13" s="446"/>
    </row>
    <row r="14" spans="1:9" ht="15" customHeight="1" x14ac:dyDescent="0.25">
      <c r="A14" s="277"/>
      <c r="B14" s="9" t="s">
        <v>194</v>
      </c>
      <c r="C14" s="73">
        <v>39.299999999999997</v>
      </c>
      <c r="D14" s="73">
        <v>60.7</v>
      </c>
      <c r="F14"/>
      <c r="G14"/>
      <c r="H14" s="446"/>
      <c r="I14" s="446"/>
    </row>
    <row r="15" spans="1:9" ht="15" customHeight="1" x14ac:dyDescent="0.25">
      <c r="A15" s="277"/>
      <c r="B15" s="9" t="s">
        <v>147</v>
      </c>
      <c r="C15" s="73">
        <v>21.3</v>
      </c>
      <c r="D15" s="73">
        <v>78.7</v>
      </c>
      <c r="F15"/>
      <c r="G15"/>
      <c r="H15" s="446"/>
      <c r="I15" s="446"/>
    </row>
    <row r="16" spans="1:9" ht="15" customHeight="1" x14ac:dyDescent="0.25">
      <c r="A16" s="277"/>
      <c r="B16" s="9" t="s">
        <v>54</v>
      </c>
      <c r="C16" s="73">
        <v>48</v>
      </c>
      <c r="D16" s="73">
        <v>52</v>
      </c>
      <c r="F16"/>
      <c r="G16"/>
      <c r="H16" s="446"/>
      <c r="I16" s="446"/>
    </row>
    <row r="17" spans="1:9" ht="15" customHeight="1" x14ac:dyDescent="0.25">
      <c r="A17" s="277"/>
      <c r="B17" s="78" t="s">
        <v>33</v>
      </c>
      <c r="C17" s="427">
        <v>42.7</v>
      </c>
      <c r="D17" s="427">
        <v>57.3</v>
      </c>
      <c r="F17" s="446"/>
      <c r="G17" s="446"/>
      <c r="H17" s="33"/>
      <c r="I17" s="33"/>
    </row>
    <row r="18" spans="1:9" x14ac:dyDescent="0.25">
      <c r="F18" s="33"/>
    </row>
    <row r="23" spans="1:9" ht="10.5" x14ac:dyDescent="0.25">
      <c r="F23" s="283"/>
    </row>
    <row r="26" spans="1:9" x14ac:dyDescent="0.25">
      <c r="C26" s="18"/>
      <c r="D26" s="18"/>
    </row>
    <row r="27" spans="1:9" x14ac:dyDescent="0.25">
      <c r="B27" s="22"/>
    </row>
    <row r="39" spans="2:5" x14ac:dyDescent="0.25">
      <c r="C39" s="10"/>
      <c r="D39" s="10"/>
    </row>
    <row r="40" spans="2:5" x14ac:dyDescent="0.25">
      <c r="C40" s="10"/>
      <c r="D40" s="10"/>
    </row>
    <row r="41" spans="2:5" x14ac:dyDescent="0.25">
      <c r="C41" s="10"/>
      <c r="D41" s="10"/>
    </row>
    <row r="42" spans="2:5" x14ac:dyDescent="0.25">
      <c r="C42" s="10"/>
      <c r="D42" s="10"/>
    </row>
    <row r="46" spans="2:5" ht="10.5" x14ac:dyDescent="0.25">
      <c r="B46" s="1"/>
    </row>
    <row r="47" spans="2:5" x14ac:dyDescent="0.25">
      <c r="C47" s="4"/>
      <c r="D47" s="4"/>
      <c r="E47" s="4"/>
    </row>
    <row r="48" spans="2:5" x14ac:dyDescent="0.25">
      <c r="C48" s="4"/>
      <c r="D48" s="4"/>
      <c r="E48" s="4"/>
    </row>
    <row r="49" spans="3:5" x14ac:dyDescent="0.25">
      <c r="C49" s="4"/>
      <c r="D49" s="4"/>
      <c r="E49" s="4"/>
    </row>
    <row r="50" spans="3:5" x14ac:dyDescent="0.25">
      <c r="C50" s="4"/>
      <c r="D50" s="4"/>
      <c r="E50" s="4"/>
    </row>
    <row r="51" spans="3:5" x14ac:dyDescent="0.25">
      <c r="C51" s="4"/>
      <c r="D51" s="4"/>
      <c r="E51" s="4"/>
    </row>
    <row r="52" spans="3:5" x14ac:dyDescent="0.25">
      <c r="C52" s="4"/>
      <c r="D52" s="4"/>
      <c r="E52" s="4"/>
    </row>
    <row r="53" spans="3:5" x14ac:dyDescent="0.25">
      <c r="C53" s="4"/>
      <c r="D53" s="4"/>
      <c r="E53" s="4"/>
    </row>
    <row r="54" spans="3:5" x14ac:dyDescent="0.25">
      <c r="C54" s="4"/>
      <c r="D54" s="4"/>
      <c r="E54" s="4"/>
    </row>
  </sheetData>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22"/>
  <sheetViews>
    <sheetView zoomScale="70" zoomScaleNormal="70" workbookViewId="0"/>
  </sheetViews>
  <sheetFormatPr baseColWidth="10" defaultRowHeight="12.5" x14ac:dyDescent="0.25"/>
  <cols>
    <col min="1" max="1" width="19.54296875" customWidth="1"/>
    <col min="2" max="9" width="10.81640625" customWidth="1"/>
    <col min="12" max="12" width="10.81640625" customWidth="1"/>
    <col min="15" max="16" width="10.81640625" customWidth="1"/>
  </cols>
  <sheetData>
    <row r="1" spans="1:19" ht="13" x14ac:dyDescent="0.3">
      <c r="A1" s="117" t="s">
        <v>110</v>
      </c>
      <c r="B1" s="117"/>
      <c r="C1" s="117"/>
      <c r="D1" s="117"/>
      <c r="E1" s="117"/>
      <c r="F1" s="117"/>
      <c r="G1" s="117"/>
      <c r="H1" s="117"/>
    </row>
    <row r="2" spans="1:19" x14ac:dyDescent="0.25">
      <c r="A2" t="s">
        <v>106</v>
      </c>
      <c r="L2" t="s">
        <v>111</v>
      </c>
      <c r="M2" s="154" t="s">
        <v>112</v>
      </c>
    </row>
    <row r="3" spans="1:19" x14ac:dyDescent="0.25">
      <c r="A3" t="s">
        <v>107</v>
      </c>
    </row>
    <row r="4" spans="1:19" x14ac:dyDescent="0.25">
      <c r="A4" t="s">
        <v>108</v>
      </c>
    </row>
    <row r="5" spans="1:19" x14ac:dyDescent="0.25">
      <c r="A5" t="s">
        <v>109</v>
      </c>
    </row>
    <row r="6" spans="1:19" x14ac:dyDescent="0.25">
      <c r="H6" s="424"/>
      <c r="I6" s="424"/>
      <c r="J6" s="424"/>
      <c r="K6" s="424"/>
      <c r="L6" s="424"/>
      <c r="M6" s="424"/>
      <c r="N6" s="424"/>
      <c r="O6" s="424"/>
      <c r="P6" s="424"/>
      <c r="Q6" s="424"/>
      <c r="R6" s="424"/>
    </row>
    <row r="7" spans="1:19" ht="13" x14ac:dyDescent="0.3">
      <c r="B7" s="117">
        <v>2006</v>
      </c>
      <c r="C7" s="117">
        <v>2007</v>
      </c>
      <c r="D7" s="117">
        <v>2008</v>
      </c>
      <c r="E7" s="117">
        <v>2009</v>
      </c>
      <c r="F7" s="117">
        <v>2010</v>
      </c>
      <c r="G7" s="117">
        <v>2011</v>
      </c>
      <c r="H7" s="117">
        <v>2012</v>
      </c>
      <c r="I7" s="117">
        <v>2013</v>
      </c>
      <c r="J7" s="117">
        <v>2014</v>
      </c>
      <c r="K7" s="117">
        <v>2015</v>
      </c>
      <c r="L7" s="117">
        <v>2016</v>
      </c>
      <c r="M7" s="117">
        <v>2017</v>
      </c>
      <c r="N7" s="117">
        <v>2018</v>
      </c>
      <c r="O7" s="117">
        <v>2019</v>
      </c>
      <c r="P7" s="117">
        <v>2020</v>
      </c>
      <c r="Q7" s="117">
        <v>2021</v>
      </c>
      <c r="R7" s="117">
        <v>2022</v>
      </c>
      <c r="S7" s="117">
        <v>2023</v>
      </c>
    </row>
    <row r="8" spans="1:19" ht="13" x14ac:dyDescent="0.3">
      <c r="A8" s="117" t="s">
        <v>113</v>
      </c>
      <c r="B8" s="155">
        <v>89.71</v>
      </c>
      <c r="C8" s="155">
        <v>92.03</v>
      </c>
      <c r="D8" s="155">
        <v>92.95</v>
      </c>
      <c r="E8" s="155">
        <v>93.8</v>
      </c>
      <c r="F8" s="155">
        <v>95.45</v>
      </c>
      <c r="G8" s="155">
        <v>97.8</v>
      </c>
      <c r="H8" s="155">
        <v>99.1</v>
      </c>
      <c r="I8" s="155">
        <v>99.8</v>
      </c>
      <c r="J8" s="155">
        <v>99.9</v>
      </c>
      <c r="K8" s="155">
        <v>100</v>
      </c>
      <c r="L8" s="155">
        <v>100.7</v>
      </c>
      <c r="M8" s="155">
        <v>101.9</v>
      </c>
      <c r="N8" s="155">
        <v>103.5</v>
      </c>
      <c r="O8" s="155">
        <v>105</v>
      </c>
      <c r="P8" s="155">
        <v>105</v>
      </c>
      <c r="Q8" s="155">
        <v>107.9</v>
      </c>
      <c r="R8" s="155">
        <v>114.2</v>
      </c>
      <c r="S8" s="155">
        <v>118.39</v>
      </c>
    </row>
    <row r="9" spans="1:19" ht="13" x14ac:dyDescent="0.3">
      <c r="A9" s="117" t="s">
        <v>114</v>
      </c>
      <c r="B9" s="326">
        <v>1.49E-2</v>
      </c>
      <c r="C9" s="326">
        <v>2.5899999999999999E-2</v>
      </c>
      <c r="D9" s="326">
        <v>0.01</v>
      </c>
      <c r="E9" s="326">
        <v>9.1000000000000004E-3</v>
      </c>
      <c r="F9" s="326">
        <v>1.7600000000000001E-2</v>
      </c>
      <c r="G9" s="326">
        <v>2.46E-2</v>
      </c>
      <c r="H9" s="326">
        <v>1.3299999999999999E-2</v>
      </c>
      <c r="I9" s="326">
        <v>7.1000000000000004E-3</v>
      </c>
      <c r="J9" s="326">
        <v>5.9999999999999995E-4</v>
      </c>
      <c r="K9" s="326">
        <v>1.8E-3</v>
      </c>
      <c r="L9" s="326">
        <v>6.1000000000000004E-3</v>
      </c>
      <c r="M9" s="326">
        <v>1.1900000000000001E-2</v>
      </c>
      <c r="N9" s="326">
        <v>1.5900000000000001E-2</v>
      </c>
      <c r="O9" s="326">
        <v>1.46E-2</v>
      </c>
      <c r="P9" s="326">
        <v>-2.0000000000000001E-4</v>
      </c>
      <c r="Q9" s="326">
        <v>2.75E-2</v>
      </c>
      <c r="R9" s="326">
        <v>5.8500000000000003E-2</v>
      </c>
      <c r="S9" s="326">
        <v>3.7053258584443E-2</v>
      </c>
    </row>
    <row r="10" spans="1:19" ht="13" x14ac:dyDescent="0.3">
      <c r="A10" s="117"/>
    </row>
    <row r="11" spans="1:19" ht="13" x14ac:dyDescent="0.3">
      <c r="A11" s="117" t="s">
        <v>115</v>
      </c>
      <c r="B11" s="155">
        <v>89.3</v>
      </c>
      <c r="C11" s="155">
        <v>90.7</v>
      </c>
      <c r="D11" s="155">
        <v>93.2</v>
      </c>
      <c r="E11" s="155">
        <v>93.3</v>
      </c>
      <c r="F11" s="155">
        <v>94.7</v>
      </c>
      <c r="G11" s="155">
        <v>96.7</v>
      </c>
      <c r="H11" s="155">
        <v>98.6</v>
      </c>
      <c r="I11" s="155">
        <v>99.5</v>
      </c>
      <c r="J11" s="155">
        <v>100</v>
      </c>
      <c r="K11" s="155">
        <v>100</v>
      </c>
      <c r="L11" s="155">
        <v>100.2</v>
      </c>
      <c r="M11" s="155">
        <v>101.2</v>
      </c>
      <c r="N11" s="155">
        <v>103.1</v>
      </c>
      <c r="O11" s="155">
        <v>104.2</v>
      </c>
      <c r="P11" s="155">
        <v>104.7</v>
      </c>
      <c r="Q11" s="155">
        <v>106.4</v>
      </c>
      <c r="R11" s="155">
        <v>112</v>
      </c>
      <c r="S11" s="155">
        <v>117.4725</v>
      </c>
    </row>
    <row r="12" spans="1:19" ht="13" x14ac:dyDescent="0.3">
      <c r="A12" s="117" t="s">
        <v>116</v>
      </c>
      <c r="B12" s="326">
        <v>1.6799999999999999E-2</v>
      </c>
      <c r="C12" s="326">
        <v>1.49E-2</v>
      </c>
      <c r="D12" s="326">
        <v>2.81E-2</v>
      </c>
      <c r="E12" s="326">
        <v>8.9999999999999998E-4</v>
      </c>
      <c r="F12" s="326">
        <v>1.5299999999999999E-2</v>
      </c>
      <c r="G12" s="326">
        <v>2.1100000000000001E-2</v>
      </c>
      <c r="H12" s="326">
        <v>1.95E-2</v>
      </c>
      <c r="I12" s="326">
        <v>8.6E-3</v>
      </c>
      <c r="J12" s="326">
        <v>5.1000000000000004E-3</v>
      </c>
      <c r="K12" s="326">
        <v>4.0000000000000002E-4</v>
      </c>
      <c r="L12" s="326">
        <v>1.8E-3</v>
      </c>
      <c r="M12" s="326">
        <v>1.03E-2</v>
      </c>
      <c r="N12" s="326">
        <v>1.8499999999999999E-2</v>
      </c>
      <c r="O12" s="326">
        <v>1.11E-2</v>
      </c>
      <c r="P12" s="326">
        <v>4.7999999999999996E-3</v>
      </c>
      <c r="Q12" s="326">
        <v>1.6400000000000001E-2</v>
      </c>
      <c r="R12" s="326">
        <v>5.2200000000000003E-2</v>
      </c>
      <c r="S12" s="326">
        <v>4.8783572650844299E-2</v>
      </c>
    </row>
    <row r="14" spans="1:19" x14ac:dyDescent="0.25">
      <c r="I14" s="410"/>
      <c r="J14" s="410"/>
      <c r="K14" s="410"/>
      <c r="L14" s="410"/>
      <c r="M14" s="410"/>
      <c r="N14" s="410"/>
      <c r="O14" s="410"/>
      <c r="P14" s="410"/>
      <c r="Q14" s="410"/>
    </row>
    <row r="15" spans="1:19" x14ac:dyDescent="0.25">
      <c r="I15" s="155"/>
      <c r="J15" s="155"/>
      <c r="K15" s="155"/>
      <c r="L15" s="155"/>
      <c r="M15" s="155"/>
      <c r="N15" s="155"/>
      <c r="O15" s="155"/>
      <c r="P15" s="155"/>
      <c r="Q15" s="155"/>
      <c r="R15" s="155"/>
    </row>
    <row r="16" spans="1:19" x14ac:dyDescent="0.25">
      <c r="I16" s="424"/>
      <c r="J16" s="424"/>
      <c r="K16" s="424"/>
      <c r="L16" s="424"/>
      <c r="M16" s="424"/>
      <c r="N16" s="424"/>
      <c r="O16" s="424"/>
      <c r="P16" s="424"/>
      <c r="Q16" s="424"/>
      <c r="R16" s="424"/>
    </row>
    <row r="17" spans="9:18" x14ac:dyDescent="0.25">
      <c r="I17" s="155"/>
      <c r="J17" s="155"/>
      <c r="K17" s="155"/>
      <c r="L17" s="155"/>
      <c r="M17" s="155"/>
      <c r="N17" s="155"/>
      <c r="O17" s="155"/>
      <c r="P17" s="155"/>
      <c r="Q17" s="155"/>
      <c r="R17" s="155"/>
    </row>
    <row r="18" spans="9:18" x14ac:dyDescent="0.25">
      <c r="I18" s="424"/>
      <c r="J18" s="424"/>
      <c r="K18" s="424"/>
      <c r="L18" s="424"/>
      <c r="M18" s="424"/>
      <c r="N18" s="424"/>
      <c r="O18" s="424"/>
      <c r="P18" s="424"/>
      <c r="Q18" s="424"/>
      <c r="R18" s="424"/>
    </row>
    <row r="19" spans="9:18" x14ac:dyDescent="0.25">
      <c r="I19" s="155"/>
      <c r="J19" s="155"/>
      <c r="K19" s="155"/>
      <c r="L19" s="155"/>
      <c r="M19" s="155"/>
      <c r="N19" s="155"/>
      <c r="O19" s="155"/>
      <c r="P19" s="155"/>
    </row>
    <row r="20" spans="9:18" x14ac:dyDescent="0.25">
      <c r="I20" s="155"/>
      <c r="J20" s="155"/>
      <c r="K20" s="155"/>
      <c r="L20" s="155"/>
      <c r="M20" s="155"/>
      <c r="N20" s="155"/>
      <c r="O20" s="155"/>
      <c r="P20" s="155"/>
    </row>
    <row r="21" spans="9:18" x14ac:dyDescent="0.25">
      <c r="I21" s="155"/>
      <c r="J21" s="155"/>
      <c r="K21" s="155"/>
      <c r="L21" s="155"/>
      <c r="M21" s="155"/>
      <c r="N21" s="155"/>
      <c r="O21" s="155"/>
      <c r="P21" s="155"/>
    </row>
    <row r="22" spans="9:18" x14ac:dyDescent="0.25">
      <c r="I22" s="155"/>
      <c r="J22" s="155"/>
      <c r="K22" s="155"/>
      <c r="L22" s="155"/>
      <c r="M22" s="155"/>
      <c r="N22" s="155"/>
      <c r="O22" s="155"/>
      <c r="P22" s="155"/>
    </row>
  </sheetData>
  <hyperlinks>
    <hyperlink ref="M2" r:id="rId1" xr:uid="{00000000-0004-0000-14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BA61"/>
  <sheetViews>
    <sheetView zoomScale="70" zoomScaleNormal="70" workbookViewId="0">
      <pane xSplit="1" topLeftCell="B1" activePane="topRight" state="frozen"/>
      <selection activeCell="A5" sqref="A5:A24"/>
      <selection pane="topRight"/>
    </sheetView>
  </sheetViews>
  <sheetFormatPr baseColWidth="10" defaultColWidth="11.453125" defaultRowHeight="10" x14ac:dyDescent="0.25"/>
  <cols>
    <col min="1" max="1" width="56.1796875" style="2" customWidth="1"/>
    <col min="2" max="2" width="6.1796875" style="2" customWidth="1"/>
    <col min="3" max="13" width="6.81640625" style="2" customWidth="1"/>
    <col min="14" max="20" width="7" style="2" customWidth="1"/>
    <col min="21" max="21" width="11.81640625" style="2" customWidth="1"/>
    <col min="22" max="22" width="9.54296875" style="2" bestFit="1" customWidth="1"/>
    <col min="23" max="23" width="9.81640625" style="31" bestFit="1" customWidth="1"/>
    <col min="24" max="24" width="8.453125" style="31" bestFit="1" customWidth="1"/>
    <col min="25" max="25" width="9.54296875" style="2" bestFit="1" customWidth="1"/>
    <col min="26" max="26" width="10.54296875" style="2" bestFit="1" customWidth="1"/>
    <col min="27" max="27" width="9.54296875" style="2" bestFit="1" customWidth="1"/>
    <col min="28" max="28" width="8.81640625" style="2" bestFit="1" customWidth="1"/>
    <col min="29" max="29" width="5" style="2" bestFit="1" customWidth="1"/>
    <col min="30" max="30" width="10.1796875" style="2" bestFit="1" customWidth="1"/>
    <col min="31" max="16384" width="11.453125" style="2"/>
  </cols>
  <sheetData>
    <row r="1" spans="1:53" ht="10.5" x14ac:dyDescent="0.25">
      <c r="A1" s="1" t="s">
        <v>177</v>
      </c>
      <c r="B1" s="1"/>
      <c r="C1" s="1"/>
      <c r="P1" s="282"/>
      <c r="U1" s="313"/>
    </row>
    <row r="3" spans="1:53" ht="63.75" customHeight="1" x14ac:dyDescent="0.25">
      <c r="A3" s="487"/>
      <c r="B3" s="494" t="s">
        <v>95</v>
      </c>
      <c r="C3" s="495"/>
      <c r="D3" s="495"/>
      <c r="E3" s="495"/>
      <c r="F3" s="495"/>
      <c r="G3" s="495"/>
      <c r="H3" s="495"/>
      <c r="I3" s="495"/>
      <c r="J3" s="495"/>
      <c r="K3" s="495"/>
      <c r="L3" s="495"/>
      <c r="M3" s="495"/>
      <c r="N3" s="495"/>
      <c r="O3" s="495"/>
      <c r="P3" s="495"/>
      <c r="Q3" s="495"/>
      <c r="R3" s="495"/>
      <c r="S3" s="495"/>
      <c r="T3" s="498"/>
      <c r="U3" s="127" t="s">
        <v>96</v>
      </c>
      <c r="V3" s="494" t="s">
        <v>97</v>
      </c>
      <c r="W3" s="495"/>
      <c r="X3" s="498"/>
      <c r="Y3" s="494" t="s">
        <v>98</v>
      </c>
      <c r="Z3" s="495"/>
      <c r="AA3" s="498"/>
      <c r="AB3" s="494" t="s">
        <v>235</v>
      </c>
      <c r="AC3" s="495"/>
      <c r="AD3" s="496"/>
      <c r="AF3" s="1"/>
    </row>
    <row r="4" spans="1:53" ht="25.5" customHeight="1" x14ac:dyDescent="0.25">
      <c r="A4" s="497"/>
      <c r="B4" s="127">
        <v>2005</v>
      </c>
      <c r="C4" s="127">
        <v>2006</v>
      </c>
      <c r="D4" s="127">
        <v>2007</v>
      </c>
      <c r="E4" s="186">
        <v>2008</v>
      </c>
      <c r="F4" s="186">
        <v>2009</v>
      </c>
      <c r="G4" s="186">
        <v>2010</v>
      </c>
      <c r="H4" s="186">
        <v>2011</v>
      </c>
      <c r="I4" s="186">
        <v>2012</v>
      </c>
      <c r="J4" s="186">
        <v>2013</v>
      </c>
      <c r="K4" s="186">
        <v>2014</v>
      </c>
      <c r="L4" s="186">
        <v>2015</v>
      </c>
      <c r="M4" s="186">
        <v>2016</v>
      </c>
      <c r="N4" s="330">
        <v>2017</v>
      </c>
      <c r="O4" s="246">
        <v>2018</v>
      </c>
      <c r="P4" s="186">
        <v>2019</v>
      </c>
      <c r="Q4" s="186">
        <v>2020</v>
      </c>
      <c r="R4" s="186">
        <v>2021</v>
      </c>
      <c r="S4" s="186">
        <v>2022</v>
      </c>
      <c r="T4" s="186">
        <v>2023</v>
      </c>
      <c r="U4" s="126">
        <v>2023</v>
      </c>
      <c r="V4" s="127" t="s">
        <v>200</v>
      </c>
      <c r="W4" s="127" t="s">
        <v>210</v>
      </c>
      <c r="X4" s="127" t="s">
        <v>234</v>
      </c>
      <c r="Y4" s="127" t="s">
        <v>200</v>
      </c>
      <c r="Z4" s="127" t="s">
        <v>210</v>
      </c>
      <c r="AA4" s="127" t="s">
        <v>234</v>
      </c>
      <c r="AB4" s="127" t="s">
        <v>72</v>
      </c>
      <c r="AC4" s="127" t="s">
        <v>73</v>
      </c>
      <c r="AD4" s="127" t="s">
        <v>74</v>
      </c>
      <c r="AF4"/>
      <c r="AG4"/>
      <c r="AH4"/>
      <c r="AI4"/>
      <c r="AJ4"/>
      <c r="AK4"/>
      <c r="AL4"/>
      <c r="AM4"/>
      <c r="AN4"/>
      <c r="AO4"/>
      <c r="AP4"/>
      <c r="AQ4"/>
      <c r="AR4"/>
      <c r="AS4"/>
      <c r="AT4"/>
      <c r="AU4"/>
    </row>
    <row r="5" spans="1:53" s="12" customFormat="1" ht="25.5" customHeight="1" x14ac:dyDescent="0.25">
      <c r="A5" s="66" t="s">
        <v>263</v>
      </c>
      <c r="B5" s="67">
        <v>800</v>
      </c>
      <c r="C5" s="67">
        <v>1528.8</v>
      </c>
      <c r="D5" s="67">
        <v>1269.8</v>
      </c>
      <c r="E5" s="67">
        <v>1369.8</v>
      </c>
      <c r="F5" s="67">
        <v>1497.5</v>
      </c>
      <c r="G5" s="67">
        <v>1641.8</v>
      </c>
      <c r="H5" s="67">
        <v>1742.9</v>
      </c>
      <c r="I5" s="67">
        <v>1873</v>
      </c>
      <c r="J5" s="67">
        <v>1989.1</v>
      </c>
      <c r="K5" s="67">
        <v>2111.6</v>
      </c>
      <c r="L5" s="67">
        <v>2203.5</v>
      </c>
      <c r="M5" s="67">
        <v>2355.4</v>
      </c>
      <c r="N5" s="250">
        <v>2563.9</v>
      </c>
      <c r="O5" s="67">
        <v>2707.1</v>
      </c>
      <c r="P5" s="67">
        <v>2805.7</v>
      </c>
      <c r="Q5" s="67">
        <v>2891.2</v>
      </c>
      <c r="R5" s="67">
        <v>3413.7</v>
      </c>
      <c r="S5" s="67">
        <v>3570.2</v>
      </c>
      <c r="T5" s="67">
        <v>3658.3</v>
      </c>
      <c r="U5" s="159">
        <v>43.6</v>
      </c>
      <c r="V5" s="159">
        <v>18.100000000000001</v>
      </c>
      <c r="W5" s="159">
        <v>4.5999999999999996</v>
      </c>
      <c r="X5" s="159">
        <v>2.5</v>
      </c>
      <c r="Y5" s="159">
        <v>14.9</v>
      </c>
      <c r="Z5" s="159">
        <v>-1.2</v>
      </c>
      <c r="AA5" s="159">
        <v>-1.2</v>
      </c>
      <c r="AB5" s="67">
        <v>68.8</v>
      </c>
      <c r="AC5" s="67">
        <v>18.3</v>
      </c>
      <c r="AD5" s="67">
        <v>12.9</v>
      </c>
      <c r="AE5" s="477"/>
      <c r="AF5" s="439"/>
      <c r="AG5" s="439"/>
      <c r="AH5" s="439"/>
      <c r="AI5" s="439"/>
      <c r="AJ5" s="439"/>
      <c r="AK5" s="440"/>
      <c r="AL5" s="440"/>
      <c r="AM5" s="440"/>
      <c r="AN5" s="440"/>
      <c r="AO5" s="440"/>
      <c r="AP5" s="440"/>
      <c r="AQ5" s="440"/>
      <c r="AR5" s="439"/>
      <c r="AS5" s="439"/>
      <c r="AT5" s="439"/>
      <c r="AU5" s="439"/>
      <c r="AW5" s="457"/>
      <c r="AX5" s="457"/>
      <c r="AY5" s="457"/>
      <c r="AZ5" s="457"/>
      <c r="BA5" s="457"/>
    </row>
    <row r="6" spans="1:53" s="12" customFormat="1" ht="15" customHeight="1" x14ac:dyDescent="0.25">
      <c r="A6" s="59" t="s">
        <v>131</v>
      </c>
      <c r="B6" s="54" t="s">
        <v>9</v>
      </c>
      <c r="C6" s="54" t="s">
        <v>9</v>
      </c>
      <c r="D6" s="54" t="s">
        <v>9</v>
      </c>
      <c r="E6" s="54" t="s">
        <v>9</v>
      </c>
      <c r="F6" s="54" t="s">
        <v>9</v>
      </c>
      <c r="G6" s="54" t="s">
        <v>9</v>
      </c>
      <c r="H6" s="54" t="s">
        <v>9</v>
      </c>
      <c r="I6" s="54" t="s">
        <v>9</v>
      </c>
      <c r="J6" s="54" t="s">
        <v>9</v>
      </c>
      <c r="K6" s="54" t="s">
        <v>9</v>
      </c>
      <c r="L6" s="54" t="s">
        <v>9</v>
      </c>
      <c r="M6" s="54" t="s">
        <v>9</v>
      </c>
      <c r="N6" s="251" t="s">
        <v>9</v>
      </c>
      <c r="O6" s="182" t="s">
        <v>9</v>
      </c>
      <c r="P6" s="54">
        <v>0</v>
      </c>
      <c r="Q6" s="54">
        <v>643.1</v>
      </c>
      <c r="R6" s="54">
        <v>936.1</v>
      </c>
      <c r="S6" s="54">
        <v>1019.2</v>
      </c>
      <c r="T6" s="54">
        <v>1088.4000000000001</v>
      </c>
      <c r="U6" s="160">
        <v>13</v>
      </c>
      <c r="V6" s="160">
        <v>45.6</v>
      </c>
      <c r="W6" s="160">
        <v>8.9</v>
      </c>
      <c r="X6" s="160">
        <v>6.8</v>
      </c>
      <c r="Y6" s="160">
        <v>41.7</v>
      </c>
      <c r="Z6" s="160">
        <v>2.9</v>
      </c>
      <c r="AA6" s="160">
        <v>3</v>
      </c>
      <c r="AB6" s="54">
        <v>58.7</v>
      </c>
      <c r="AC6" s="54">
        <v>5.7</v>
      </c>
      <c r="AD6" s="54">
        <v>35.6</v>
      </c>
      <c r="AE6" s="477"/>
      <c r="AF6" s="434"/>
      <c r="AG6" s="434"/>
      <c r="AH6" s="434"/>
      <c r="AI6" s="434"/>
      <c r="AJ6" s="434"/>
      <c r="AK6" s="435"/>
      <c r="AL6" s="435"/>
      <c r="AM6" s="435"/>
      <c r="AN6" s="435"/>
      <c r="AO6" s="435"/>
      <c r="AP6" s="435"/>
      <c r="AQ6" s="435"/>
      <c r="AR6" s="434"/>
      <c r="AS6" s="434"/>
      <c r="AT6" s="434"/>
      <c r="AU6" s="434"/>
      <c r="AW6" s="457"/>
      <c r="AX6" s="457"/>
      <c r="AY6" s="457"/>
      <c r="AZ6" s="457"/>
      <c r="BA6" s="457"/>
    </row>
    <row r="7" spans="1:53" s="12" customFormat="1" ht="15" customHeight="1" x14ac:dyDescent="0.25">
      <c r="A7" s="60" t="s">
        <v>10</v>
      </c>
      <c r="B7" s="53">
        <v>2</v>
      </c>
      <c r="C7" s="53">
        <v>11.1</v>
      </c>
      <c r="D7" s="53">
        <v>18</v>
      </c>
      <c r="E7" s="53">
        <v>39</v>
      </c>
      <c r="F7" s="53">
        <v>50.9</v>
      </c>
      <c r="G7" s="53">
        <v>84.2</v>
      </c>
      <c r="H7" s="53">
        <v>117.4</v>
      </c>
      <c r="I7" s="53">
        <v>157.5</v>
      </c>
      <c r="J7" s="53">
        <v>173.5</v>
      </c>
      <c r="K7" s="53">
        <v>191.8</v>
      </c>
      <c r="L7" s="53">
        <v>239.2</v>
      </c>
      <c r="M7" s="53">
        <v>304</v>
      </c>
      <c r="N7" s="252">
        <v>415.6</v>
      </c>
      <c r="O7" s="183">
        <v>470.6</v>
      </c>
      <c r="P7" s="53">
        <v>480.8</v>
      </c>
      <c r="Q7" s="53">
        <v>417.7</v>
      </c>
      <c r="R7" s="53">
        <v>529.29999999999995</v>
      </c>
      <c r="S7" s="53">
        <v>572.6</v>
      </c>
      <c r="T7" s="53">
        <v>541.5</v>
      </c>
      <c r="U7" s="161">
        <v>6.4</v>
      </c>
      <c r="V7" s="161">
        <v>26.7</v>
      </c>
      <c r="W7" s="161">
        <v>8.1999999999999993</v>
      </c>
      <c r="X7" s="161">
        <v>-5.4</v>
      </c>
      <c r="Y7" s="161">
        <v>23.3</v>
      </c>
      <c r="Z7" s="161">
        <v>2.2000000000000002</v>
      </c>
      <c r="AA7" s="161">
        <v>-8.8000000000000007</v>
      </c>
      <c r="AB7" s="53">
        <v>20.3</v>
      </c>
      <c r="AC7" s="53">
        <v>64.099999999999994</v>
      </c>
      <c r="AD7" s="53">
        <v>15.7</v>
      </c>
      <c r="AE7" s="477"/>
      <c r="AF7" s="434"/>
      <c r="AG7" s="434"/>
      <c r="AH7" s="434"/>
      <c r="AI7" s="434"/>
      <c r="AJ7" s="434"/>
      <c r="AK7" s="435"/>
      <c r="AL7" s="435"/>
      <c r="AM7" s="435"/>
      <c r="AN7" s="435"/>
      <c r="AO7" s="435"/>
      <c r="AP7" s="435"/>
      <c r="AQ7" s="435"/>
      <c r="AR7" s="434"/>
      <c r="AS7" s="434"/>
      <c r="AT7" s="434"/>
      <c r="AU7" s="434"/>
      <c r="AW7" s="457"/>
      <c r="AX7" s="457"/>
      <c r="AY7" s="457"/>
      <c r="AZ7" s="457"/>
      <c r="BA7" s="457"/>
    </row>
    <row r="8" spans="1:53" s="12" customFormat="1" ht="22.5" customHeight="1" x14ac:dyDescent="0.25">
      <c r="A8" s="60" t="s">
        <v>117</v>
      </c>
      <c r="B8" s="53">
        <v>481.5</v>
      </c>
      <c r="C8" s="53">
        <v>509.6</v>
      </c>
      <c r="D8" s="53">
        <v>540.6</v>
      </c>
      <c r="E8" s="53">
        <v>583.6</v>
      </c>
      <c r="F8" s="53">
        <v>636</v>
      </c>
      <c r="G8" s="53">
        <v>688.4</v>
      </c>
      <c r="H8" s="53">
        <v>738.9</v>
      </c>
      <c r="I8" s="53">
        <v>789.8</v>
      </c>
      <c r="J8" s="53">
        <v>824</v>
      </c>
      <c r="K8" s="53">
        <v>875.7</v>
      </c>
      <c r="L8" s="53">
        <v>859</v>
      </c>
      <c r="M8" s="53">
        <v>887.6</v>
      </c>
      <c r="N8" s="252">
        <v>926</v>
      </c>
      <c r="O8" s="183">
        <v>890.8</v>
      </c>
      <c r="P8" s="53">
        <v>930.9</v>
      </c>
      <c r="Q8" s="53">
        <v>477.9</v>
      </c>
      <c r="R8" s="53">
        <v>544.9</v>
      </c>
      <c r="S8" s="53">
        <v>505</v>
      </c>
      <c r="T8" s="53">
        <v>489.7</v>
      </c>
      <c r="U8" s="161">
        <v>5.8</v>
      </c>
      <c r="V8" s="161">
        <v>14</v>
      </c>
      <c r="W8" s="161">
        <v>-7.3</v>
      </c>
      <c r="X8" s="161">
        <v>-3</v>
      </c>
      <c r="Y8" s="161">
        <v>11</v>
      </c>
      <c r="Z8" s="161">
        <v>-12.4</v>
      </c>
      <c r="AA8" s="161">
        <v>-6.5</v>
      </c>
      <c r="AB8" s="53">
        <v>99.3</v>
      </c>
      <c r="AC8" s="53">
        <v>0.7</v>
      </c>
      <c r="AD8" s="53">
        <v>0</v>
      </c>
      <c r="AE8" s="477"/>
      <c r="AF8" s="434"/>
      <c r="AG8" s="434"/>
      <c r="AH8" s="434"/>
      <c r="AI8" s="434"/>
      <c r="AJ8" s="434"/>
      <c r="AK8" s="435"/>
      <c r="AL8" s="435"/>
      <c r="AM8" s="435"/>
      <c r="AN8" s="435"/>
      <c r="AO8" s="435"/>
      <c r="AP8" s="435"/>
      <c r="AQ8" s="435"/>
      <c r="AR8" s="434"/>
      <c r="AS8" s="434"/>
      <c r="AT8" s="434"/>
      <c r="AU8" s="434"/>
      <c r="AW8" s="457"/>
      <c r="AX8" s="457"/>
      <c r="AY8" s="457"/>
      <c r="AZ8" s="457"/>
      <c r="BA8" s="457"/>
    </row>
    <row r="9" spans="1:53" s="12" customFormat="1" ht="15" customHeight="1" x14ac:dyDescent="0.25">
      <c r="A9" s="60" t="s">
        <v>0</v>
      </c>
      <c r="B9" s="53">
        <v>0</v>
      </c>
      <c r="C9" s="53">
        <v>563.29999999999995</v>
      </c>
      <c r="D9" s="53">
        <v>177</v>
      </c>
      <c r="E9" s="53">
        <v>544.1</v>
      </c>
      <c r="F9" s="53">
        <v>584.79999999999995</v>
      </c>
      <c r="G9" s="53">
        <v>597.1</v>
      </c>
      <c r="H9" s="53">
        <v>580.9</v>
      </c>
      <c r="I9" s="53">
        <v>577</v>
      </c>
      <c r="J9" s="53">
        <v>572.6</v>
      </c>
      <c r="K9" s="53">
        <v>565.29999999999995</v>
      </c>
      <c r="L9" s="53">
        <v>555</v>
      </c>
      <c r="M9" s="53">
        <v>545.70000000000005</v>
      </c>
      <c r="N9" s="252">
        <v>520.1</v>
      </c>
      <c r="O9" s="183">
        <v>504.2</v>
      </c>
      <c r="P9" s="53">
        <v>499.1</v>
      </c>
      <c r="Q9" s="53">
        <v>478.8</v>
      </c>
      <c r="R9" s="53">
        <v>447.7</v>
      </c>
      <c r="S9" s="53">
        <v>425.8</v>
      </c>
      <c r="T9" s="53">
        <v>440.4</v>
      </c>
      <c r="U9" s="161">
        <v>5.2</v>
      </c>
      <c r="V9" s="161">
        <v>-6.5</v>
      </c>
      <c r="W9" s="161">
        <v>-4.9000000000000004</v>
      </c>
      <c r="X9" s="161">
        <v>3.4</v>
      </c>
      <c r="Y9" s="161">
        <v>-9</v>
      </c>
      <c r="Z9" s="161">
        <v>-10.1</v>
      </c>
      <c r="AA9" s="161">
        <v>-0.3</v>
      </c>
      <c r="AB9" s="53">
        <v>100</v>
      </c>
      <c r="AC9" s="53">
        <v>0</v>
      </c>
      <c r="AD9" s="53">
        <v>0</v>
      </c>
      <c r="AE9" s="477"/>
      <c r="AF9" s="434"/>
      <c r="AG9" s="434"/>
      <c r="AH9" s="434"/>
      <c r="AI9" s="434"/>
      <c r="AJ9" s="434"/>
      <c r="AK9" s="435"/>
      <c r="AL9" s="435"/>
      <c r="AM9" s="435"/>
      <c r="AN9" s="435"/>
      <c r="AO9" s="435"/>
      <c r="AP9" s="435"/>
      <c r="AQ9" s="435"/>
      <c r="AR9" s="434"/>
      <c r="AS9" s="434"/>
      <c r="AT9" s="434"/>
      <c r="AU9" s="434"/>
      <c r="AW9" s="457"/>
      <c r="AX9" s="457"/>
      <c r="AY9" s="457"/>
      <c r="AZ9" s="457"/>
      <c r="BA9" s="457"/>
    </row>
    <row r="10" spans="1:53" s="12" customFormat="1" ht="15" customHeight="1" x14ac:dyDescent="0.25">
      <c r="A10" s="61" t="s">
        <v>269</v>
      </c>
      <c r="B10" s="53">
        <v>0</v>
      </c>
      <c r="C10" s="53">
        <v>0</v>
      </c>
      <c r="D10" s="53">
        <v>0</v>
      </c>
      <c r="E10" s="53">
        <v>0</v>
      </c>
      <c r="F10" s="53">
        <v>0</v>
      </c>
      <c r="G10" s="53">
        <v>16.7</v>
      </c>
      <c r="H10" s="53">
        <v>17</v>
      </c>
      <c r="I10" s="53">
        <v>16.600000000000001</v>
      </c>
      <c r="J10" s="53">
        <v>15.4</v>
      </c>
      <c r="K10" s="53">
        <v>15.6</v>
      </c>
      <c r="L10" s="53">
        <v>15.1</v>
      </c>
      <c r="M10" s="53">
        <v>20.2</v>
      </c>
      <c r="N10" s="252">
        <v>18.399999999999999</v>
      </c>
      <c r="O10" s="183">
        <v>110.5</v>
      </c>
      <c r="P10" s="183">
        <v>108.7</v>
      </c>
      <c r="Q10" s="183">
        <v>106.4</v>
      </c>
      <c r="R10" s="183">
        <v>104.1</v>
      </c>
      <c r="S10" s="183">
        <v>107.7</v>
      </c>
      <c r="T10" s="183">
        <v>104.4</v>
      </c>
      <c r="U10" s="161">
        <v>1.2</v>
      </c>
      <c r="V10" s="161">
        <v>-2.2000000000000002</v>
      </c>
      <c r="W10" s="161">
        <v>3.5</v>
      </c>
      <c r="X10" s="161">
        <v>-3</v>
      </c>
      <c r="Y10" s="161">
        <v>-4.8</v>
      </c>
      <c r="Z10" s="161">
        <v>-2.2000000000000002</v>
      </c>
      <c r="AA10" s="161">
        <v>-6.5</v>
      </c>
      <c r="AB10" s="53">
        <v>98.5</v>
      </c>
      <c r="AC10" s="53">
        <v>1.5</v>
      </c>
      <c r="AD10" s="53">
        <v>0</v>
      </c>
      <c r="AE10" s="477"/>
      <c r="AF10" s="434"/>
      <c r="AG10" s="434"/>
      <c r="AH10" s="434"/>
      <c r="AI10" s="434"/>
      <c r="AJ10" s="434"/>
      <c r="AK10" s="435"/>
      <c r="AL10" s="435"/>
      <c r="AM10" s="435"/>
      <c r="AN10" s="435"/>
      <c r="AO10" s="435"/>
      <c r="AP10" s="435"/>
      <c r="AQ10" s="435"/>
      <c r="AR10" s="434"/>
      <c r="AS10" s="434"/>
      <c r="AT10" s="434"/>
      <c r="AU10" s="434"/>
      <c r="AW10" s="457"/>
      <c r="AX10" s="457"/>
      <c r="AY10" s="457"/>
      <c r="AZ10" s="457"/>
      <c r="BA10" s="457"/>
    </row>
    <row r="11" spans="1:53" s="12" customFormat="1" ht="15" customHeight="1" x14ac:dyDescent="0.25">
      <c r="A11" s="62" t="s">
        <v>136</v>
      </c>
      <c r="B11" s="63">
        <v>316.60000000000002</v>
      </c>
      <c r="C11" s="63">
        <v>444.9</v>
      </c>
      <c r="D11" s="63">
        <v>534.20000000000005</v>
      </c>
      <c r="E11" s="63">
        <v>203</v>
      </c>
      <c r="F11" s="63">
        <v>225.8</v>
      </c>
      <c r="G11" s="63">
        <v>255.5</v>
      </c>
      <c r="H11" s="63">
        <v>288.60000000000002</v>
      </c>
      <c r="I11" s="63">
        <v>332.1</v>
      </c>
      <c r="J11" s="63">
        <v>403.7</v>
      </c>
      <c r="K11" s="63">
        <v>463.3</v>
      </c>
      <c r="L11" s="63">
        <v>535.29999999999995</v>
      </c>
      <c r="M11" s="63">
        <v>597.79999999999995</v>
      </c>
      <c r="N11" s="253">
        <v>683.8</v>
      </c>
      <c r="O11" s="184">
        <v>730.9</v>
      </c>
      <c r="P11" s="63">
        <v>786.1</v>
      </c>
      <c r="Q11" s="63">
        <v>767.3</v>
      </c>
      <c r="R11" s="63">
        <v>851.6</v>
      </c>
      <c r="S11" s="63">
        <v>939.9</v>
      </c>
      <c r="T11" s="63">
        <v>993.8</v>
      </c>
      <c r="U11" s="162">
        <v>11.8</v>
      </c>
      <c r="V11" s="162">
        <v>11</v>
      </c>
      <c r="W11" s="162">
        <v>10.4</v>
      </c>
      <c r="X11" s="162">
        <v>5.7</v>
      </c>
      <c r="Y11" s="162">
        <v>8</v>
      </c>
      <c r="Z11" s="162">
        <v>4.3</v>
      </c>
      <c r="AA11" s="162">
        <v>1.9</v>
      </c>
      <c r="AB11" s="63">
        <v>74.400000000000006</v>
      </c>
      <c r="AC11" s="63">
        <v>25.6</v>
      </c>
      <c r="AD11" s="63">
        <v>0</v>
      </c>
      <c r="AE11" s="477"/>
      <c r="AF11" s="441"/>
      <c r="AG11" s="441"/>
      <c r="AH11" s="441"/>
      <c r="AI11" s="441"/>
      <c r="AJ11" s="441"/>
      <c r="AK11" s="442"/>
      <c r="AL11" s="442"/>
      <c r="AM11" s="442"/>
      <c r="AN11" s="442"/>
      <c r="AO11" s="442"/>
      <c r="AP11" s="442"/>
      <c r="AQ11" s="442"/>
      <c r="AR11" s="441"/>
      <c r="AS11" s="441"/>
      <c r="AT11" s="441"/>
      <c r="AU11" s="441"/>
      <c r="AW11" s="457"/>
      <c r="AX11" s="457"/>
      <c r="AY11" s="457"/>
      <c r="AZ11" s="457"/>
      <c r="BA11" s="457"/>
    </row>
    <row r="12" spans="1:53" s="12" customFormat="1" ht="15" customHeight="1" x14ac:dyDescent="0.25">
      <c r="A12" s="61" t="s">
        <v>24</v>
      </c>
      <c r="B12" s="53">
        <v>290.8</v>
      </c>
      <c r="C12" s="53">
        <v>410.3</v>
      </c>
      <c r="D12" s="53">
        <v>493.9</v>
      </c>
      <c r="E12" s="53">
        <v>163.6</v>
      </c>
      <c r="F12" s="53">
        <v>178.3</v>
      </c>
      <c r="G12" s="53">
        <v>209.4</v>
      </c>
      <c r="H12" s="53">
        <v>237.6</v>
      </c>
      <c r="I12" s="53">
        <v>277.8</v>
      </c>
      <c r="J12" s="53">
        <v>336.1</v>
      </c>
      <c r="K12" s="53">
        <v>395.8</v>
      </c>
      <c r="L12" s="53">
        <v>454.1</v>
      </c>
      <c r="M12" s="53">
        <v>497.8</v>
      </c>
      <c r="N12" s="252">
        <v>569.70000000000005</v>
      </c>
      <c r="O12" s="183">
        <v>602</v>
      </c>
      <c r="P12" s="53">
        <v>656.2</v>
      </c>
      <c r="Q12" s="53">
        <v>628.4</v>
      </c>
      <c r="R12" s="53">
        <v>703.8</v>
      </c>
      <c r="S12" s="53">
        <v>773.9</v>
      </c>
      <c r="T12" s="53">
        <v>831.1</v>
      </c>
      <c r="U12" s="161">
        <v>9.9</v>
      </c>
      <c r="V12" s="161">
        <v>12</v>
      </c>
      <c r="W12" s="161">
        <v>10</v>
      </c>
      <c r="X12" s="161">
        <v>7.4</v>
      </c>
      <c r="Y12" s="161">
        <v>9</v>
      </c>
      <c r="Z12" s="161">
        <v>3.9</v>
      </c>
      <c r="AA12" s="161">
        <v>3.5</v>
      </c>
      <c r="AB12" s="53">
        <v>79.099999999999994</v>
      </c>
      <c r="AC12" s="53">
        <v>20.9</v>
      </c>
      <c r="AD12" s="53">
        <v>0</v>
      </c>
      <c r="AE12" s="477"/>
      <c r="AF12" s="478"/>
      <c r="AG12" s="434"/>
      <c r="AH12" s="434"/>
      <c r="AI12" s="434"/>
      <c r="AJ12" s="434"/>
      <c r="AK12" s="435"/>
      <c r="AL12" s="435"/>
      <c r="AM12" s="435"/>
      <c r="AN12" s="435"/>
      <c r="AO12" s="435"/>
      <c r="AP12" s="435"/>
      <c r="AQ12" s="435"/>
      <c r="AR12" s="434"/>
      <c r="AS12" s="434"/>
      <c r="AT12" s="434"/>
      <c r="AU12" s="434"/>
      <c r="AW12" s="457"/>
      <c r="AX12" s="457"/>
      <c r="AY12" s="457"/>
      <c r="AZ12" s="457"/>
      <c r="BA12" s="457"/>
    </row>
    <row r="13" spans="1:53" s="12" customFormat="1" ht="15" customHeight="1" x14ac:dyDescent="0.25">
      <c r="A13" s="61" t="s">
        <v>151</v>
      </c>
      <c r="B13" s="53">
        <v>25.8</v>
      </c>
      <c r="C13" s="53">
        <v>34.6</v>
      </c>
      <c r="D13" s="53">
        <v>40.299999999999997</v>
      </c>
      <c r="E13" s="53">
        <v>39.4</v>
      </c>
      <c r="F13" s="53">
        <v>47.5</v>
      </c>
      <c r="G13" s="53">
        <v>46.1</v>
      </c>
      <c r="H13" s="53">
        <v>51</v>
      </c>
      <c r="I13" s="53">
        <v>54.3</v>
      </c>
      <c r="J13" s="53">
        <v>67.599999999999994</v>
      </c>
      <c r="K13" s="53">
        <v>67.5</v>
      </c>
      <c r="L13" s="53">
        <v>81.2</v>
      </c>
      <c r="M13" s="53">
        <v>100</v>
      </c>
      <c r="N13" s="252">
        <v>114.1</v>
      </c>
      <c r="O13" s="183">
        <v>128.9</v>
      </c>
      <c r="P13" s="53">
        <v>129.9</v>
      </c>
      <c r="Q13" s="53">
        <v>138.9</v>
      </c>
      <c r="R13" s="53">
        <v>147.9</v>
      </c>
      <c r="S13" s="53">
        <v>166</v>
      </c>
      <c r="T13" s="53">
        <v>162.69999999999999</v>
      </c>
      <c r="U13" s="161">
        <v>1.9</v>
      </c>
      <c r="V13" s="161">
        <v>6.5</v>
      </c>
      <c r="W13" s="161">
        <v>12.2</v>
      </c>
      <c r="X13" s="161">
        <v>-2</v>
      </c>
      <c r="Y13" s="161">
        <v>3.6</v>
      </c>
      <c r="Z13" s="161">
        <v>6</v>
      </c>
      <c r="AA13" s="161">
        <v>-5.5</v>
      </c>
      <c r="AB13" s="53">
        <v>50.5</v>
      </c>
      <c r="AC13" s="53">
        <v>49.5</v>
      </c>
      <c r="AD13" s="53">
        <v>0</v>
      </c>
      <c r="AE13" s="477"/>
      <c r="AG13" s="434"/>
      <c r="AH13" s="434"/>
      <c r="AI13" s="434"/>
      <c r="AJ13" s="434"/>
      <c r="AK13" s="435"/>
      <c r="AL13" s="435"/>
      <c r="AM13" s="435"/>
      <c r="AN13" s="435"/>
      <c r="AO13" s="435"/>
      <c r="AP13" s="435"/>
      <c r="AQ13" s="435"/>
      <c r="AR13" s="434"/>
      <c r="AS13" s="434"/>
      <c r="AT13" s="434"/>
      <c r="AU13" s="434"/>
      <c r="AW13" s="457"/>
      <c r="AX13" s="457"/>
      <c r="AY13" s="457"/>
      <c r="AZ13" s="457"/>
      <c r="BA13" s="457"/>
    </row>
    <row r="14" spans="1:53" s="12" customFormat="1" ht="15" customHeight="1" x14ac:dyDescent="0.25">
      <c r="A14" s="66" t="s">
        <v>262</v>
      </c>
      <c r="B14" s="67">
        <v>3418.8</v>
      </c>
      <c r="C14" s="67">
        <v>3544.2</v>
      </c>
      <c r="D14" s="67">
        <v>3464.7</v>
      </c>
      <c r="E14" s="67">
        <v>4670.6000000000004</v>
      </c>
      <c r="F14" s="67">
        <v>4350.6000000000004</v>
      </c>
      <c r="G14" s="67">
        <v>3740.6</v>
      </c>
      <c r="H14" s="67">
        <v>3294.9</v>
      </c>
      <c r="I14" s="67">
        <v>3418.4</v>
      </c>
      <c r="J14" s="67">
        <v>3644.3</v>
      </c>
      <c r="K14" s="67">
        <v>3547.3</v>
      </c>
      <c r="L14" s="67">
        <v>3469.1</v>
      </c>
      <c r="M14" s="67">
        <v>3734.5</v>
      </c>
      <c r="N14" s="250">
        <v>4033</v>
      </c>
      <c r="O14" s="181">
        <v>3917.5</v>
      </c>
      <c r="P14" s="67">
        <v>4034.6</v>
      </c>
      <c r="Q14" s="67">
        <v>4119.8999999999996</v>
      </c>
      <c r="R14" s="67">
        <v>4254.8</v>
      </c>
      <c r="S14" s="67">
        <v>4759.3999999999996</v>
      </c>
      <c r="T14" s="67">
        <v>4738.5</v>
      </c>
      <c r="U14" s="159">
        <v>56.4</v>
      </c>
      <c r="V14" s="159">
        <v>3.3</v>
      </c>
      <c r="W14" s="159">
        <v>11.9</v>
      </c>
      <c r="X14" s="159">
        <v>-0.4</v>
      </c>
      <c r="Y14" s="159">
        <v>0.5</v>
      </c>
      <c r="Z14" s="159">
        <v>5.7</v>
      </c>
      <c r="AA14" s="159">
        <v>-4</v>
      </c>
      <c r="AB14" s="67">
        <v>65.2</v>
      </c>
      <c r="AC14" s="67">
        <v>12.9</v>
      </c>
      <c r="AD14" s="67">
        <v>21.9</v>
      </c>
      <c r="AE14" s="477"/>
      <c r="AF14" s="439"/>
      <c r="AG14" s="439"/>
      <c r="AH14" s="439"/>
      <c r="AI14" s="439"/>
      <c r="AJ14" s="439"/>
      <c r="AK14" s="440"/>
      <c r="AL14" s="440"/>
      <c r="AM14" s="440"/>
      <c r="AN14" s="440"/>
      <c r="AO14" s="440"/>
      <c r="AP14" s="440"/>
      <c r="AQ14" s="440"/>
      <c r="AR14" s="439"/>
      <c r="AS14" s="439"/>
      <c r="AT14" s="439"/>
      <c r="AU14" s="439"/>
      <c r="AW14" s="457"/>
      <c r="AX14" s="457"/>
      <c r="AY14" s="457"/>
      <c r="AZ14" s="457"/>
      <c r="BA14" s="457"/>
    </row>
    <row r="15" spans="1:53" s="12" customFormat="1" ht="15" customHeight="1" x14ac:dyDescent="0.25">
      <c r="A15" s="226" t="s">
        <v>132</v>
      </c>
      <c r="B15" s="63">
        <v>1303.4000000000001</v>
      </c>
      <c r="C15" s="63">
        <v>1531</v>
      </c>
      <c r="D15" s="63">
        <v>1532.8</v>
      </c>
      <c r="E15" s="63">
        <v>1827.1</v>
      </c>
      <c r="F15" s="63">
        <v>1698.1</v>
      </c>
      <c r="G15" s="63">
        <v>1674.3</v>
      </c>
      <c r="H15" s="63">
        <v>1770.8</v>
      </c>
      <c r="I15" s="63">
        <v>1854.6</v>
      </c>
      <c r="J15" s="63">
        <v>2024.8</v>
      </c>
      <c r="K15" s="63">
        <v>1950.7</v>
      </c>
      <c r="L15" s="63">
        <v>2208.1</v>
      </c>
      <c r="M15" s="63">
        <v>2368.9</v>
      </c>
      <c r="N15" s="253">
        <v>2428.1</v>
      </c>
      <c r="O15" s="184">
        <v>2790.2</v>
      </c>
      <c r="P15" s="63">
        <v>2985.3</v>
      </c>
      <c r="Q15" s="63">
        <v>2935.4</v>
      </c>
      <c r="R15" s="63">
        <v>3254.2</v>
      </c>
      <c r="S15" s="63">
        <v>3648.5</v>
      </c>
      <c r="T15" s="63">
        <v>3661</v>
      </c>
      <c r="U15" s="162">
        <v>43.6</v>
      </c>
      <c r="V15" s="162">
        <v>10.9</v>
      </c>
      <c r="W15" s="162">
        <v>12.1</v>
      </c>
      <c r="X15" s="162">
        <v>0.3</v>
      </c>
      <c r="Y15" s="162">
        <v>7.9</v>
      </c>
      <c r="Z15" s="162">
        <v>5.9</v>
      </c>
      <c r="AA15" s="162">
        <v>-3.2</v>
      </c>
      <c r="AB15" s="63">
        <v>56.1</v>
      </c>
      <c r="AC15" s="63">
        <v>15.5</v>
      </c>
      <c r="AD15" s="63">
        <v>28.3</v>
      </c>
      <c r="AE15" s="477"/>
      <c r="AF15" s="441"/>
      <c r="AG15" s="441"/>
      <c r="AH15" s="441"/>
      <c r="AI15" s="441"/>
      <c r="AJ15" s="441"/>
      <c r="AK15" s="442"/>
      <c r="AL15" s="442"/>
      <c r="AM15" s="442"/>
      <c r="AN15" s="442"/>
      <c r="AO15" s="442"/>
      <c r="AP15" s="442"/>
      <c r="AQ15" s="442"/>
      <c r="AR15" s="441"/>
      <c r="AS15" s="441"/>
      <c r="AT15" s="441"/>
      <c r="AU15" s="441"/>
      <c r="AW15" s="457"/>
      <c r="AX15" s="457"/>
      <c r="AY15" s="457"/>
      <c r="AZ15" s="457"/>
      <c r="BA15" s="457"/>
    </row>
    <row r="16" spans="1:53" s="12" customFormat="1" ht="15" customHeight="1" x14ac:dyDescent="0.25">
      <c r="A16" s="61" t="s">
        <v>152</v>
      </c>
      <c r="B16" s="53" t="s">
        <v>9</v>
      </c>
      <c r="C16" s="53" t="s">
        <v>9</v>
      </c>
      <c r="D16" s="53" t="s">
        <v>9</v>
      </c>
      <c r="E16" s="53" t="s">
        <v>9</v>
      </c>
      <c r="F16" s="53" t="s">
        <v>9</v>
      </c>
      <c r="G16" s="53" t="s">
        <v>9</v>
      </c>
      <c r="H16" s="53" t="s">
        <v>9</v>
      </c>
      <c r="I16" s="53" t="s">
        <v>9</v>
      </c>
      <c r="J16" s="53" t="s">
        <v>9</v>
      </c>
      <c r="K16" s="53" t="s">
        <v>9</v>
      </c>
      <c r="L16" s="53" t="s">
        <v>9</v>
      </c>
      <c r="M16" s="53" t="s">
        <v>9</v>
      </c>
      <c r="N16" s="252" t="s">
        <v>9</v>
      </c>
      <c r="O16" s="183" t="s">
        <v>9</v>
      </c>
      <c r="P16" s="53">
        <v>73.8</v>
      </c>
      <c r="Q16" s="53">
        <v>169.3</v>
      </c>
      <c r="R16" s="53">
        <v>337.1</v>
      </c>
      <c r="S16" s="53">
        <v>546.70000000000005</v>
      </c>
      <c r="T16" s="53">
        <v>698.4</v>
      </c>
      <c r="U16" s="161">
        <v>8.3000000000000007</v>
      </c>
      <c r="V16" s="161">
        <v>99.2</v>
      </c>
      <c r="W16" s="161">
        <v>62.2</v>
      </c>
      <c r="X16" s="161">
        <v>27.8</v>
      </c>
      <c r="Y16" s="161">
        <v>93.9</v>
      </c>
      <c r="Z16" s="161">
        <v>53.2</v>
      </c>
      <c r="AA16" s="161">
        <v>23.2</v>
      </c>
      <c r="AB16" s="53">
        <v>0</v>
      </c>
      <c r="AC16" s="53">
        <v>0</v>
      </c>
      <c r="AD16" s="53">
        <v>100</v>
      </c>
      <c r="AE16" s="477"/>
      <c r="AF16" s="478"/>
      <c r="AG16" s="434"/>
      <c r="AH16" s="434"/>
      <c r="AI16" s="434"/>
      <c r="AJ16" s="434"/>
      <c r="AK16" s="435"/>
      <c r="AL16" s="435"/>
      <c r="AM16" s="435"/>
      <c r="AN16" s="435"/>
      <c r="AO16" s="435"/>
      <c r="AP16" s="435"/>
      <c r="AQ16" s="435"/>
      <c r="AR16" s="434"/>
      <c r="AS16" s="434"/>
      <c r="AT16" s="434"/>
      <c r="AU16" s="434"/>
      <c r="AW16" s="457"/>
      <c r="AX16" s="457"/>
      <c r="AY16" s="457"/>
      <c r="AZ16" s="457"/>
      <c r="BA16" s="457"/>
    </row>
    <row r="17" spans="1:53" s="12" customFormat="1" ht="15" customHeight="1" x14ac:dyDescent="0.25">
      <c r="A17" s="61" t="s">
        <v>153</v>
      </c>
      <c r="B17" s="53" t="s">
        <v>9</v>
      </c>
      <c r="C17" s="53" t="s">
        <v>9</v>
      </c>
      <c r="D17" s="53" t="s">
        <v>9</v>
      </c>
      <c r="E17" s="53" t="s">
        <v>9</v>
      </c>
      <c r="F17" s="53" t="s">
        <v>9</v>
      </c>
      <c r="G17" s="53" t="s">
        <v>9</v>
      </c>
      <c r="H17" s="53" t="s">
        <v>9</v>
      </c>
      <c r="I17" s="53" t="s">
        <v>9</v>
      </c>
      <c r="J17" s="53" t="s">
        <v>9</v>
      </c>
      <c r="K17" s="53" t="s">
        <v>9</v>
      </c>
      <c r="L17" s="53" t="s">
        <v>9</v>
      </c>
      <c r="M17" s="53" t="s">
        <v>9</v>
      </c>
      <c r="N17" s="252" t="s">
        <v>9</v>
      </c>
      <c r="O17" s="183" t="s">
        <v>9</v>
      </c>
      <c r="P17" s="53">
        <v>0</v>
      </c>
      <c r="Q17" s="53">
        <v>37.5</v>
      </c>
      <c r="R17" s="53">
        <v>92.7</v>
      </c>
      <c r="S17" s="53">
        <v>167.6</v>
      </c>
      <c r="T17" s="53">
        <v>248.4</v>
      </c>
      <c r="U17" s="161">
        <v>3</v>
      </c>
      <c r="V17" s="161">
        <v>147.19999999999999</v>
      </c>
      <c r="W17" s="161">
        <v>80.7</v>
      </c>
      <c r="X17" s="161">
        <v>48.2</v>
      </c>
      <c r="Y17" s="161">
        <v>140.6</v>
      </c>
      <c r="Z17" s="161">
        <v>70.8</v>
      </c>
      <c r="AA17" s="161">
        <v>43</v>
      </c>
      <c r="AB17" s="53">
        <v>33</v>
      </c>
      <c r="AC17" s="53">
        <v>63.7</v>
      </c>
      <c r="AD17" s="53">
        <v>3.3</v>
      </c>
      <c r="AE17" s="477"/>
      <c r="AF17" s="434"/>
      <c r="AG17" s="434"/>
      <c r="AH17" s="434"/>
      <c r="AI17" s="434"/>
      <c r="AJ17" s="434"/>
      <c r="AK17" s="435"/>
      <c r="AL17" s="435"/>
      <c r="AM17" s="435"/>
      <c r="AN17" s="435"/>
      <c r="AO17" s="435"/>
      <c r="AP17" s="435"/>
      <c r="AQ17" s="435"/>
      <c r="AR17" s="434"/>
      <c r="AS17" s="434"/>
      <c r="AT17" s="434"/>
      <c r="AU17" s="434"/>
      <c r="AW17" s="457"/>
      <c r="AX17" s="457"/>
      <c r="AY17" s="457"/>
      <c r="AZ17" s="457"/>
      <c r="BA17" s="457"/>
    </row>
    <row r="18" spans="1:53" s="12" customFormat="1" ht="15" customHeight="1" x14ac:dyDescent="0.25">
      <c r="A18" s="61" t="s">
        <v>148</v>
      </c>
      <c r="B18" s="53" t="s">
        <v>9</v>
      </c>
      <c r="C18" s="53" t="s">
        <v>9</v>
      </c>
      <c r="D18" s="53" t="s">
        <v>9</v>
      </c>
      <c r="E18" s="53" t="s">
        <v>9</v>
      </c>
      <c r="F18" s="53">
        <v>43.1</v>
      </c>
      <c r="G18" s="53">
        <v>91.2</v>
      </c>
      <c r="H18" s="53">
        <v>124.3</v>
      </c>
      <c r="I18" s="53">
        <v>200.9</v>
      </c>
      <c r="J18" s="53">
        <v>269.5</v>
      </c>
      <c r="K18" s="53">
        <v>289.3</v>
      </c>
      <c r="L18" s="53">
        <v>313.3</v>
      </c>
      <c r="M18" s="53">
        <v>437.9</v>
      </c>
      <c r="N18" s="252">
        <v>516.79999999999995</v>
      </c>
      <c r="O18" s="183">
        <v>581.20000000000005</v>
      </c>
      <c r="P18" s="53">
        <v>664.9</v>
      </c>
      <c r="Q18" s="53">
        <v>430.9</v>
      </c>
      <c r="R18" s="53">
        <v>390.6</v>
      </c>
      <c r="S18" s="53">
        <v>262.5</v>
      </c>
      <c r="T18" s="53">
        <v>250.9</v>
      </c>
      <c r="U18" s="161">
        <v>3</v>
      </c>
      <c r="V18" s="161">
        <v>-9.4</v>
      </c>
      <c r="W18" s="161">
        <v>-32.799999999999997</v>
      </c>
      <c r="X18" s="161">
        <v>-4.4000000000000004</v>
      </c>
      <c r="Y18" s="161">
        <v>-11.8</v>
      </c>
      <c r="Z18" s="161">
        <v>-36.5</v>
      </c>
      <c r="AA18" s="161">
        <v>-7.8</v>
      </c>
      <c r="AB18" s="53">
        <v>0</v>
      </c>
      <c r="AC18" s="53">
        <v>0</v>
      </c>
      <c r="AD18" s="53">
        <v>100</v>
      </c>
      <c r="AE18" s="477"/>
      <c r="AF18" s="434"/>
      <c r="AG18" s="434"/>
      <c r="AH18" s="434"/>
      <c r="AI18" s="434"/>
      <c r="AJ18" s="434"/>
      <c r="AK18" s="435"/>
      <c r="AL18" s="435"/>
      <c r="AM18" s="435"/>
      <c r="AN18" s="435"/>
      <c r="AO18" s="435"/>
      <c r="AP18" s="435"/>
      <c r="AQ18" s="435"/>
      <c r="AR18" s="434"/>
      <c r="AS18" s="434"/>
      <c r="AT18" s="434"/>
      <c r="AU18" s="434"/>
      <c r="AW18" s="457"/>
      <c r="AX18" s="457"/>
      <c r="AY18" s="457"/>
      <c r="AZ18" s="457"/>
      <c r="BA18" s="457"/>
    </row>
    <row r="19" spans="1:53" s="12" customFormat="1" ht="15" customHeight="1" x14ac:dyDescent="0.25">
      <c r="A19" s="61" t="s">
        <v>154</v>
      </c>
      <c r="B19" s="53">
        <v>144</v>
      </c>
      <c r="C19" s="53">
        <v>1215.8</v>
      </c>
      <c r="D19" s="53">
        <v>245.8</v>
      </c>
      <c r="E19" s="53">
        <v>203.8</v>
      </c>
      <c r="F19" s="53">
        <v>174.2</v>
      </c>
      <c r="G19" s="53">
        <v>98.2</v>
      </c>
      <c r="H19" s="53">
        <v>105.4</v>
      </c>
      <c r="I19" s="53">
        <v>189.4</v>
      </c>
      <c r="J19" s="53">
        <v>158.80000000000001</v>
      </c>
      <c r="K19" s="53">
        <v>114.3</v>
      </c>
      <c r="L19" s="53">
        <v>179.2</v>
      </c>
      <c r="M19" s="53">
        <v>144.1</v>
      </c>
      <c r="N19" s="252">
        <v>202.7</v>
      </c>
      <c r="O19" s="183">
        <v>136.4</v>
      </c>
      <c r="P19" s="53">
        <v>127.6</v>
      </c>
      <c r="Q19" s="53">
        <v>120.9</v>
      </c>
      <c r="R19" s="53">
        <v>161.6</v>
      </c>
      <c r="S19" s="53">
        <v>164.1</v>
      </c>
      <c r="T19" s="53">
        <v>135</v>
      </c>
      <c r="U19" s="161">
        <v>1.6</v>
      </c>
      <c r="V19" s="161">
        <v>33.700000000000003</v>
      </c>
      <c r="W19" s="161">
        <v>1.6</v>
      </c>
      <c r="X19" s="161">
        <v>-17.7</v>
      </c>
      <c r="Y19" s="161">
        <v>30.1</v>
      </c>
      <c r="Z19" s="161">
        <v>-4</v>
      </c>
      <c r="AA19" s="161">
        <v>-20.7</v>
      </c>
      <c r="AB19" s="53">
        <v>41.3</v>
      </c>
      <c r="AC19" s="53">
        <v>0.1</v>
      </c>
      <c r="AD19" s="53">
        <v>58.5</v>
      </c>
      <c r="AE19" s="477"/>
      <c r="AF19" s="434"/>
      <c r="AG19" s="434"/>
      <c r="AH19" s="434"/>
      <c r="AI19" s="434"/>
      <c r="AJ19" s="434"/>
      <c r="AK19" s="435"/>
      <c r="AL19" s="435"/>
      <c r="AM19" s="435"/>
      <c r="AN19" s="435"/>
      <c r="AO19" s="435"/>
      <c r="AP19" s="435"/>
      <c r="AQ19" s="435"/>
      <c r="AR19" s="434"/>
      <c r="AS19" s="434"/>
      <c r="AT19" s="434"/>
      <c r="AU19" s="434"/>
      <c r="AW19" s="457"/>
      <c r="AX19" s="457"/>
      <c r="AY19" s="457"/>
      <c r="AZ19" s="457"/>
      <c r="BA19" s="457"/>
    </row>
    <row r="20" spans="1:53" s="12" customFormat="1" ht="15" customHeight="1" x14ac:dyDescent="0.25">
      <c r="A20" s="61" t="s">
        <v>155</v>
      </c>
      <c r="B20" s="53">
        <v>1159.3</v>
      </c>
      <c r="C20" s="53">
        <v>315.2</v>
      </c>
      <c r="D20" s="53">
        <v>1286.9000000000001</v>
      </c>
      <c r="E20" s="53">
        <v>1622.3</v>
      </c>
      <c r="F20" s="53">
        <v>1480</v>
      </c>
      <c r="G20" s="53">
        <v>1472.3</v>
      </c>
      <c r="H20" s="53">
        <v>1532.9</v>
      </c>
      <c r="I20" s="53">
        <v>1399</v>
      </c>
      <c r="J20" s="53">
        <v>1590.1</v>
      </c>
      <c r="K20" s="53">
        <v>1539.7</v>
      </c>
      <c r="L20" s="53">
        <v>1711</v>
      </c>
      <c r="M20" s="53">
        <v>1780.7</v>
      </c>
      <c r="N20" s="252">
        <v>1702</v>
      </c>
      <c r="O20" s="183">
        <v>2065.1999999999998</v>
      </c>
      <c r="P20" s="53">
        <v>2111.9</v>
      </c>
      <c r="Q20" s="53">
        <v>2164.1</v>
      </c>
      <c r="R20" s="53">
        <v>2252.8000000000002</v>
      </c>
      <c r="S20" s="53">
        <v>2487.1</v>
      </c>
      <c r="T20" s="53">
        <v>2310.5</v>
      </c>
      <c r="U20" s="161">
        <v>27.5</v>
      </c>
      <c r="V20" s="161">
        <v>4.0999999999999996</v>
      </c>
      <c r="W20" s="161">
        <v>10.4</v>
      </c>
      <c r="X20" s="161">
        <v>-7.1</v>
      </c>
      <c r="Y20" s="161">
        <v>1.3</v>
      </c>
      <c r="Z20" s="161">
        <v>4.3</v>
      </c>
      <c r="AA20" s="161">
        <v>-10.4</v>
      </c>
      <c r="AB20" s="53">
        <v>82.9</v>
      </c>
      <c r="AC20" s="53">
        <v>17.100000000000001</v>
      </c>
      <c r="AD20" s="53">
        <v>0</v>
      </c>
      <c r="AE20" s="477"/>
      <c r="AF20" s="434"/>
      <c r="AG20" s="434"/>
      <c r="AH20" s="434"/>
      <c r="AI20" s="434"/>
      <c r="AJ20" s="434"/>
      <c r="AK20" s="435"/>
      <c r="AL20" s="435"/>
      <c r="AM20" s="435"/>
      <c r="AN20" s="435"/>
      <c r="AO20" s="435"/>
      <c r="AP20" s="435"/>
      <c r="AQ20" s="435"/>
      <c r="AR20" s="434"/>
      <c r="AS20" s="434"/>
      <c r="AT20" s="434"/>
      <c r="AU20" s="434"/>
      <c r="AW20" s="457"/>
      <c r="AX20" s="457"/>
      <c r="AY20" s="457"/>
      <c r="AZ20" s="457"/>
      <c r="BA20" s="457"/>
    </row>
    <row r="21" spans="1:53" s="12" customFormat="1" ht="15" customHeight="1" x14ac:dyDescent="0.25">
      <c r="A21" s="168" t="s">
        <v>147</v>
      </c>
      <c r="B21" s="169" t="s">
        <v>9</v>
      </c>
      <c r="C21" s="169" t="s">
        <v>9</v>
      </c>
      <c r="D21" s="169" t="s">
        <v>9</v>
      </c>
      <c r="E21" s="169">
        <v>1</v>
      </c>
      <c r="F21" s="169">
        <v>0.7</v>
      </c>
      <c r="G21" s="169">
        <v>12.7</v>
      </c>
      <c r="H21" s="169">
        <v>8.1999999999999993</v>
      </c>
      <c r="I21" s="169">
        <v>65.3</v>
      </c>
      <c r="J21" s="169">
        <v>6.3</v>
      </c>
      <c r="K21" s="169">
        <v>7.4</v>
      </c>
      <c r="L21" s="169">
        <v>4.5</v>
      </c>
      <c r="M21" s="169">
        <v>6.1</v>
      </c>
      <c r="N21" s="254">
        <v>6.5</v>
      </c>
      <c r="O21" s="185">
        <v>7.5</v>
      </c>
      <c r="P21" s="169">
        <v>7.1</v>
      </c>
      <c r="Q21" s="169">
        <v>12.8</v>
      </c>
      <c r="R21" s="169">
        <v>19.3</v>
      </c>
      <c r="S21" s="169">
        <v>20.6</v>
      </c>
      <c r="T21" s="169">
        <v>17.8</v>
      </c>
      <c r="U21" s="170">
        <v>0.2</v>
      </c>
      <c r="V21" s="170">
        <v>51.3</v>
      </c>
      <c r="W21" s="170">
        <v>6.7</v>
      </c>
      <c r="X21" s="170">
        <v>-13.7</v>
      </c>
      <c r="Y21" s="170">
        <v>47.3</v>
      </c>
      <c r="Z21" s="170">
        <v>0.8</v>
      </c>
      <c r="AA21" s="170">
        <v>-16.8</v>
      </c>
      <c r="AB21" s="169">
        <v>16.2</v>
      </c>
      <c r="AC21" s="169">
        <v>83.8</v>
      </c>
      <c r="AD21" s="169">
        <v>0</v>
      </c>
      <c r="AE21" s="477"/>
      <c r="AF21" s="436"/>
      <c r="AG21" s="436"/>
      <c r="AH21" s="436"/>
      <c r="AI21" s="436"/>
      <c r="AJ21" s="436"/>
      <c r="AK21" s="437"/>
      <c r="AL21" s="437"/>
      <c r="AM21" s="437"/>
      <c r="AN21" s="437"/>
      <c r="AO21" s="437"/>
      <c r="AP21" s="437"/>
      <c r="AQ21" s="437"/>
      <c r="AR21" s="436"/>
      <c r="AS21" s="436"/>
      <c r="AT21" s="436"/>
      <c r="AU21" s="436"/>
      <c r="AW21" s="457"/>
      <c r="AX21" s="457"/>
      <c r="AY21" s="457"/>
      <c r="AZ21" s="457"/>
      <c r="BA21" s="457"/>
    </row>
    <row r="22" spans="1:53" s="12" customFormat="1" ht="15" customHeight="1" x14ac:dyDescent="0.25">
      <c r="A22" s="62" t="s">
        <v>133</v>
      </c>
      <c r="B22" s="63">
        <v>2115.5</v>
      </c>
      <c r="C22" s="63">
        <v>2013.3</v>
      </c>
      <c r="D22" s="63">
        <v>1932</v>
      </c>
      <c r="E22" s="63">
        <v>2843.5</v>
      </c>
      <c r="F22" s="63">
        <v>2652.5</v>
      </c>
      <c r="G22" s="63">
        <v>2066.3000000000002</v>
      </c>
      <c r="H22" s="63">
        <v>1524.1</v>
      </c>
      <c r="I22" s="63">
        <v>1563.8</v>
      </c>
      <c r="J22" s="63">
        <v>1619.5</v>
      </c>
      <c r="K22" s="63">
        <v>1596.7</v>
      </c>
      <c r="L22" s="63">
        <v>1261.0999999999999</v>
      </c>
      <c r="M22" s="63">
        <v>1365.6</v>
      </c>
      <c r="N22" s="253">
        <v>1604.9</v>
      </c>
      <c r="O22" s="184">
        <v>1127.3</v>
      </c>
      <c r="P22" s="63">
        <v>1049.3</v>
      </c>
      <c r="Q22" s="63">
        <v>1184.5</v>
      </c>
      <c r="R22" s="63">
        <v>1000.7</v>
      </c>
      <c r="S22" s="63">
        <v>1110.8</v>
      </c>
      <c r="T22" s="63">
        <v>1077.5</v>
      </c>
      <c r="U22" s="162">
        <v>12.8</v>
      </c>
      <c r="V22" s="162">
        <v>-15.5</v>
      </c>
      <c r="W22" s="162">
        <v>11</v>
      </c>
      <c r="X22" s="162">
        <v>-3</v>
      </c>
      <c r="Y22" s="162">
        <v>-17.8</v>
      </c>
      <c r="Z22" s="162">
        <v>4.9000000000000004</v>
      </c>
      <c r="AA22" s="162">
        <v>-6.5</v>
      </c>
      <c r="AB22" s="63">
        <v>96</v>
      </c>
      <c r="AC22" s="63">
        <v>4</v>
      </c>
      <c r="AD22" s="63">
        <v>0</v>
      </c>
      <c r="AE22" s="477"/>
      <c r="AF22" s="441"/>
      <c r="AG22" s="441"/>
      <c r="AH22" s="441"/>
      <c r="AI22" s="441"/>
      <c r="AJ22" s="441"/>
      <c r="AK22" s="442"/>
      <c r="AL22" s="442"/>
      <c r="AM22" s="442"/>
      <c r="AN22" s="442"/>
      <c r="AO22" s="442"/>
      <c r="AP22" s="442"/>
      <c r="AQ22" s="442"/>
      <c r="AR22" s="441"/>
      <c r="AS22" s="441"/>
      <c r="AT22" s="441"/>
      <c r="AU22" s="441"/>
      <c r="AW22" s="457"/>
      <c r="AX22" s="457"/>
      <c r="AY22" s="457"/>
      <c r="AZ22" s="457"/>
      <c r="BA22" s="457"/>
    </row>
    <row r="23" spans="1:53" s="12" customFormat="1" ht="15" customHeight="1" x14ac:dyDescent="0.25">
      <c r="A23" s="61" t="s">
        <v>156</v>
      </c>
      <c r="B23" s="93">
        <v>2115.5</v>
      </c>
      <c r="C23" s="93">
        <v>2013.3</v>
      </c>
      <c r="D23" s="93">
        <v>1932</v>
      </c>
      <c r="E23" s="93">
        <v>2843.5</v>
      </c>
      <c r="F23" s="93">
        <v>2652.5</v>
      </c>
      <c r="G23" s="53">
        <v>2066.3000000000002</v>
      </c>
      <c r="H23" s="53">
        <v>1524.1</v>
      </c>
      <c r="I23" s="53">
        <v>1563.8</v>
      </c>
      <c r="J23" s="53">
        <v>1619.5</v>
      </c>
      <c r="K23" s="53">
        <v>1596.7</v>
      </c>
      <c r="L23" s="53">
        <v>1261.0999999999999</v>
      </c>
      <c r="M23" s="53">
        <v>1365.6</v>
      </c>
      <c r="N23" s="252">
        <v>1604.9</v>
      </c>
      <c r="O23" s="183">
        <v>1127.3</v>
      </c>
      <c r="P23" s="53">
        <v>1049.3</v>
      </c>
      <c r="Q23" s="53">
        <v>1184.5</v>
      </c>
      <c r="R23" s="53">
        <v>1000.7</v>
      </c>
      <c r="S23" s="53">
        <v>1110.8</v>
      </c>
      <c r="T23" s="53">
        <v>1077.5</v>
      </c>
      <c r="U23" s="161">
        <v>12.8</v>
      </c>
      <c r="V23" s="161">
        <v>-15.5</v>
      </c>
      <c r="W23" s="161">
        <v>11</v>
      </c>
      <c r="X23" s="161">
        <v>-3</v>
      </c>
      <c r="Y23" s="161">
        <v>-17.8</v>
      </c>
      <c r="Z23" s="161">
        <v>4.9000000000000004</v>
      </c>
      <c r="AA23" s="161">
        <v>-6.5</v>
      </c>
      <c r="AB23" s="53">
        <v>96</v>
      </c>
      <c r="AC23" s="53">
        <v>4</v>
      </c>
      <c r="AD23" s="53">
        <v>0</v>
      </c>
      <c r="AE23" s="477"/>
      <c r="AF23" s="434"/>
      <c r="AG23" s="434"/>
      <c r="AH23" s="434"/>
      <c r="AI23" s="434"/>
      <c r="AJ23" s="434"/>
      <c r="AK23" s="435"/>
      <c r="AL23" s="435"/>
      <c r="AM23" s="435"/>
      <c r="AN23" s="435"/>
      <c r="AO23" s="435"/>
      <c r="AP23" s="435"/>
      <c r="AQ23" s="435"/>
      <c r="AR23" s="434"/>
      <c r="AS23" s="434"/>
      <c r="AT23" s="434"/>
      <c r="AU23" s="434"/>
      <c r="AW23" s="457"/>
      <c r="AX23" s="457"/>
      <c r="AY23" s="457"/>
      <c r="AZ23" s="457"/>
      <c r="BA23" s="457"/>
    </row>
    <row r="24" spans="1:53" s="12" customFormat="1" ht="24.75" customHeight="1" x14ac:dyDescent="0.25">
      <c r="A24" s="64" t="s">
        <v>33</v>
      </c>
      <c r="B24" s="65">
        <v>4218.8</v>
      </c>
      <c r="C24" s="65">
        <v>5073.1000000000004</v>
      </c>
      <c r="D24" s="65">
        <v>4734.5</v>
      </c>
      <c r="E24" s="65">
        <v>6040.3</v>
      </c>
      <c r="F24" s="65">
        <v>5848.1</v>
      </c>
      <c r="G24" s="65">
        <v>5382.4</v>
      </c>
      <c r="H24" s="65">
        <v>5037.8</v>
      </c>
      <c r="I24" s="65">
        <v>5291.4</v>
      </c>
      <c r="J24" s="65">
        <v>5633.4</v>
      </c>
      <c r="K24" s="65">
        <v>5658.9</v>
      </c>
      <c r="L24" s="65">
        <v>5672.7</v>
      </c>
      <c r="M24" s="65">
        <v>6089.8</v>
      </c>
      <c r="N24" s="255">
        <v>6596.9</v>
      </c>
      <c r="O24" s="65">
        <v>6624.6</v>
      </c>
      <c r="P24" s="65">
        <v>6840.3</v>
      </c>
      <c r="Q24" s="65">
        <v>7011.1</v>
      </c>
      <c r="R24" s="65">
        <v>7668.5</v>
      </c>
      <c r="S24" s="65">
        <v>8329.6</v>
      </c>
      <c r="T24" s="65">
        <v>8396.7999999999993</v>
      </c>
      <c r="U24" s="163">
        <v>100</v>
      </c>
      <c r="V24" s="163">
        <v>9.4</v>
      </c>
      <c r="W24" s="163">
        <v>8.6</v>
      </c>
      <c r="X24" s="163">
        <v>0.8</v>
      </c>
      <c r="Y24" s="163">
        <v>6.4</v>
      </c>
      <c r="Z24" s="163">
        <v>2.6</v>
      </c>
      <c r="AA24" s="163">
        <v>-2.8</v>
      </c>
      <c r="AB24" s="65">
        <v>66.8</v>
      </c>
      <c r="AC24" s="65">
        <v>15.2</v>
      </c>
      <c r="AD24" s="65">
        <v>18</v>
      </c>
      <c r="AE24" s="477"/>
      <c r="AF24" s="443"/>
      <c r="AG24" s="443"/>
      <c r="AH24" s="443"/>
      <c r="AI24" s="443"/>
      <c r="AJ24" s="443"/>
      <c r="AK24" s="443"/>
      <c r="AL24" s="443"/>
      <c r="AM24" s="443"/>
      <c r="AN24" s="443"/>
      <c r="AO24" s="443"/>
      <c r="AP24" s="443"/>
      <c r="AQ24" s="443"/>
      <c r="AR24" s="443"/>
      <c r="AS24" s="443"/>
      <c r="AT24" s="443"/>
      <c r="AU24" s="443"/>
      <c r="AW24" s="457"/>
      <c r="AX24" s="457"/>
      <c r="AY24" s="457"/>
      <c r="AZ24" s="457"/>
      <c r="BA24" s="457"/>
    </row>
    <row r="25" spans="1:53" ht="10.5" x14ac:dyDescent="0.25">
      <c r="A25" s="36"/>
      <c r="B25" s="110"/>
      <c r="C25" s="110"/>
      <c r="D25" s="110"/>
      <c r="E25" s="111"/>
      <c r="F25" s="112"/>
      <c r="G25" s="112"/>
      <c r="H25" s="112"/>
      <c r="I25" s="112"/>
      <c r="J25" s="112"/>
      <c r="K25" s="112"/>
      <c r="L25" s="112"/>
      <c r="M25" s="112"/>
      <c r="N25" s="112"/>
      <c r="O25" s="112"/>
      <c r="P25" s="112"/>
      <c r="Q25" s="112"/>
      <c r="R25" s="112"/>
      <c r="S25" s="112"/>
      <c r="T25" s="112"/>
      <c r="U25" s="114"/>
      <c r="V25" s="114"/>
      <c r="W25" s="114"/>
      <c r="X25" s="114"/>
      <c r="Y25" s="114"/>
      <c r="Z25" s="113"/>
      <c r="AA25" s="113"/>
      <c r="AB25" s="113"/>
      <c r="AC25" s="113"/>
    </row>
    <row r="26" spans="1:53" x14ac:dyDescent="0.25">
      <c r="A26" s="16"/>
      <c r="B26" s="109"/>
      <c r="C26" s="109"/>
      <c r="D26" s="109"/>
      <c r="E26" s="109"/>
      <c r="F26" s="109"/>
      <c r="G26" s="109"/>
      <c r="H26" s="109"/>
      <c r="I26" s="109"/>
      <c r="J26" s="109"/>
      <c r="K26" s="109"/>
      <c r="L26" s="109"/>
      <c r="M26" s="28"/>
      <c r="N26" s="28"/>
      <c r="O26" s="28"/>
      <c r="P26" s="28"/>
      <c r="Q26" s="28"/>
      <c r="R26" s="28"/>
      <c r="S26" s="28"/>
      <c r="T26" s="28"/>
      <c r="U26" s="28"/>
      <c r="V26" s="28"/>
    </row>
    <row r="27" spans="1:53" ht="11.25" customHeight="1" x14ac:dyDescent="0.25">
      <c r="A27" s="485"/>
      <c r="B27" s="485"/>
      <c r="C27" s="485"/>
      <c r="D27" s="485"/>
      <c r="E27" s="485"/>
      <c r="F27" s="485"/>
      <c r="G27" s="485"/>
      <c r="H27" s="485"/>
      <c r="I27" s="485"/>
      <c r="J27" s="485"/>
      <c r="K27" s="485"/>
      <c r="L27" s="485"/>
      <c r="M27" s="485"/>
      <c r="N27" s="485"/>
      <c r="O27" s="485"/>
      <c r="P27" s="485"/>
      <c r="Q27" s="485"/>
      <c r="R27" s="485"/>
      <c r="S27" s="485"/>
      <c r="T27" s="485"/>
      <c r="U27" s="485"/>
      <c r="V27" s="485"/>
      <c r="W27" s="485"/>
      <c r="X27" s="12"/>
    </row>
    <row r="28" spans="1:53" ht="11.25" customHeight="1" x14ac:dyDescent="0.25">
      <c r="A28" s="485"/>
      <c r="B28" s="485"/>
      <c r="C28" s="485"/>
      <c r="D28" s="485"/>
      <c r="E28" s="485"/>
      <c r="F28" s="485"/>
      <c r="G28" s="485"/>
      <c r="H28" s="485"/>
      <c r="I28" s="485"/>
      <c r="J28" s="485"/>
      <c r="K28" s="485"/>
      <c r="L28" s="485"/>
      <c r="M28" s="485"/>
      <c r="N28" s="485"/>
      <c r="O28" s="485"/>
      <c r="P28" s="485"/>
      <c r="Q28" s="485"/>
      <c r="R28" s="485"/>
      <c r="S28" s="485"/>
      <c r="T28" s="485"/>
      <c r="U28" s="485"/>
      <c r="V28" s="485"/>
      <c r="W28" s="485"/>
      <c r="X28" s="12"/>
      <c r="AF28" s="88"/>
      <c r="AG28" s="88"/>
      <c r="AH28" s="88"/>
      <c r="AI28" s="88"/>
      <c r="AJ28" s="88"/>
      <c r="AK28" s="88"/>
      <c r="AL28" s="88"/>
      <c r="AM28" s="88"/>
      <c r="AN28" s="88"/>
      <c r="AO28" s="88"/>
      <c r="AP28" s="88"/>
      <c r="AQ28" s="88"/>
      <c r="AR28" s="88"/>
      <c r="AS28" s="88"/>
    </row>
    <row r="29" spans="1:53" x14ac:dyDescent="0.25">
      <c r="AF29" s="88"/>
      <c r="AG29" s="88"/>
      <c r="AH29" s="88"/>
      <c r="AI29" s="88"/>
      <c r="AJ29" s="88"/>
      <c r="AK29" s="88"/>
      <c r="AL29" s="88"/>
      <c r="AM29" s="88"/>
      <c r="AN29" s="88"/>
      <c r="AO29" s="88"/>
      <c r="AP29" s="88"/>
      <c r="AQ29" s="88"/>
      <c r="AR29" s="88"/>
      <c r="AS29" s="88"/>
    </row>
    <row r="30" spans="1:53" x14ac:dyDescent="0.25">
      <c r="AF30" s="88"/>
      <c r="AG30" s="88"/>
      <c r="AH30" s="88"/>
      <c r="AI30" s="88"/>
      <c r="AJ30" s="88"/>
      <c r="AK30" s="88"/>
      <c r="AL30" s="88"/>
      <c r="AM30" s="88"/>
      <c r="AN30" s="88"/>
      <c r="AO30" s="88"/>
      <c r="AP30" s="88"/>
      <c r="AQ30" s="88"/>
      <c r="AR30" s="88"/>
      <c r="AS30" s="88"/>
    </row>
    <row r="31" spans="1:53" x14ac:dyDescent="0.25">
      <c r="A31" s="12"/>
      <c r="B31" s="12"/>
      <c r="C31" s="12"/>
      <c r="D31" s="12"/>
      <c r="E31" s="12"/>
      <c r="F31" s="89"/>
      <c r="G31" s="89"/>
      <c r="H31" s="89"/>
      <c r="I31" s="89"/>
      <c r="J31" s="89"/>
      <c r="K31" s="89"/>
      <c r="L31" s="89"/>
      <c r="M31" s="89"/>
      <c r="N31" s="89"/>
      <c r="O31" s="89"/>
      <c r="P31" s="89"/>
      <c r="Q31" s="89"/>
      <c r="R31" s="89"/>
      <c r="S31" s="89"/>
      <c r="T31" s="89"/>
      <c r="U31" s="12"/>
      <c r="AF31" s="88"/>
      <c r="AG31" s="88"/>
      <c r="AH31" s="88"/>
      <c r="AI31" s="88"/>
      <c r="AJ31" s="88"/>
      <c r="AK31" s="88"/>
      <c r="AL31" s="88"/>
      <c r="AM31" s="88"/>
      <c r="AN31" s="88"/>
      <c r="AO31" s="88"/>
      <c r="AP31" s="88"/>
      <c r="AQ31" s="88"/>
      <c r="AR31" s="88"/>
      <c r="AS31" s="88"/>
    </row>
    <row r="32" spans="1:53" x14ac:dyDescent="0.25">
      <c r="A32" s="12"/>
      <c r="B32" s="12"/>
      <c r="C32" s="12"/>
      <c r="D32" s="12"/>
      <c r="E32" s="12"/>
      <c r="F32" s="12"/>
      <c r="G32" s="12"/>
      <c r="H32" s="12"/>
      <c r="I32" s="12"/>
      <c r="J32" s="12"/>
      <c r="K32" s="12"/>
      <c r="L32" s="12"/>
      <c r="M32" s="12"/>
      <c r="N32" s="12"/>
      <c r="O32" s="12"/>
      <c r="P32" s="12"/>
      <c r="Q32" s="12"/>
      <c r="R32" s="12"/>
      <c r="S32" s="12"/>
      <c r="T32" s="12"/>
      <c r="U32" s="12"/>
      <c r="AF32" s="88"/>
      <c r="AG32" s="88"/>
      <c r="AH32" s="88"/>
      <c r="AI32" s="88"/>
      <c r="AJ32" s="88"/>
      <c r="AK32" s="88"/>
      <c r="AL32" s="88"/>
      <c r="AM32" s="88"/>
      <c r="AN32" s="88"/>
      <c r="AO32" s="88"/>
      <c r="AP32" s="88"/>
      <c r="AQ32" s="88"/>
      <c r="AR32" s="88"/>
      <c r="AS32" s="88"/>
    </row>
    <row r="33" spans="1:45" x14ac:dyDescent="0.25">
      <c r="AF33" s="88"/>
      <c r="AG33" s="88"/>
      <c r="AH33" s="88"/>
      <c r="AI33" s="88"/>
      <c r="AJ33" s="88"/>
      <c r="AK33" s="88"/>
      <c r="AL33" s="88"/>
      <c r="AM33" s="88"/>
      <c r="AN33" s="88"/>
      <c r="AO33" s="88"/>
      <c r="AP33" s="88"/>
      <c r="AQ33" s="88"/>
      <c r="AR33" s="88"/>
      <c r="AS33" s="88"/>
    </row>
    <row r="34" spans="1:45" x14ac:dyDescent="0.25">
      <c r="AF34" s="88"/>
      <c r="AG34" s="88"/>
      <c r="AH34" s="88"/>
      <c r="AI34" s="88"/>
      <c r="AJ34" s="88"/>
      <c r="AK34" s="88"/>
      <c r="AL34" s="88"/>
      <c r="AM34" s="88"/>
      <c r="AN34" s="88"/>
      <c r="AO34" s="88"/>
      <c r="AP34" s="88"/>
      <c r="AQ34" s="88"/>
      <c r="AR34" s="88"/>
      <c r="AS34" s="88"/>
    </row>
    <row r="35" spans="1:45" x14ac:dyDescent="0.25">
      <c r="AF35" s="88"/>
      <c r="AG35" s="88"/>
      <c r="AH35" s="88"/>
      <c r="AI35" s="88"/>
      <c r="AJ35" s="88"/>
      <c r="AK35" s="88"/>
      <c r="AL35" s="88"/>
      <c r="AM35" s="88"/>
      <c r="AN35" s="88"/>
      <c r="AO35" s="88"/>
      <c r="AP35" s="88"/>
      <c r="AQ35" s="88"/>
      <c r="AR35" s="88"/>
      <c r="AS35" s="88"/>
    </row>
    <row r="36" spans="1:45" ht="15.75" customHeight="1" x14ac:dyDescent="0.25">
      <c r="AF36" s="88"/>
      <c r="AG36" s="88"/>
      <c r="AH36" s="88"/>
      <c r="AI36" s="88"/>
      <c r="AJ36" s="88"/>
      <c r="AK36" s="88"/>
      <c r="AL36" s="88"/>
      <c r="AM36" s="88"/>
      <c r="AN36" s="88"/>
      <c r="AO36" s="88"/>
      <c r="AP36" s="88"/>
      <c r="AQ36" s="88"/>
      <c r="AR36" s="88"/>
      <c r="AS36" s="88"/>
    </row>
    <row r="37" spans="1:45" ht="10.5" x14ac:dyDescent="0.25">
      <c r="A37" s="283"/>
      <c r="F37" s="47"/>
      <c r="K37" s="1"/>
      <c r="L37" s="1"/>
      <c r="M37" s="1"/>
      <c r="N37" s="1"/>
      <c r="O37" s="1"/>
      <c r="P37" s="1"/>
      <c r="Q37" s="1"/>
      <c r="R37" s="1"/>
      <c r="S37" s="1"/>
      <c r="T37" s="1"/>
      <c r="U37" s="1"/>
      <c r="AF37" s="88"/>
      <c r="AG37" s="88"/>
      <c r="AH37" s="88"/>
      <c r="AI37" s="88"/>
      <c r="AJ37" s="88"/>
      <c r="AK37" s="88"/>
      <c r="AL37" s="88"/>
      <c r="AM37" s="88"/>
      <c r="AN37" s="88"/>
      <c r="AO37" s="88"/>
      <c r="AP37" s="88"/>
      <c r="AQ37" s="88"/>
      <c r="AR37" s="88"/>
      <c r="AS37" s="88"/>
    </row>
    <row r="38" spans="1:45" ht="10.5" x14ac:dyDescent="0.25">
      <c r="A38" s="288"/>
      <c r="B38" s="406"/>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c r="AD38" s="406"/>
      <c r="AF38" s="88"/>
      <c r="AG38" s="88"/>
      <c r="AH38" s="88"/>
      <c r="AI38" s="88"/>
      <c r="AJ38" s="88"/>
      <c r="AK38" s="88"/>
      <c r="AL38" s="88"/>
      <c r="AM38" s="88"/>
      <c r="AN38" s="88"/>
      <c r="AO38" s="88"/>
      <c r="AP38" s="88"/>
      <c r="AQ38" s="88"/>
      <c r="AR38" s="88"/>
      <c r="AS38" s="88"/>
    </row>
    <row r="39" spans="1:45" ht="10.5" x14ac:dyDescent="0.25">
      <c r="A39" s="17"/>
      <c r="B39" s="406"/>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c r="AD39" s="406"/>
      <c r="AF39" s="88"/>
      <c r="AG39" s="88"/>
      <c r="AH39" s="88"/>
      <c r="AI39" s="88"/>
      <c r="AJ39" s="88"/>
      <c r="AK39" s="88"/>
      <c r="AL39" s="88"/>
      <c r="AM39" s="88"/>
      <c r="AN39" s="88"/>
      <c r="AO39" s="88"/>
      <c r="AP39" s="88"/>
      <c r="AQ39" s="88"/>
      <c r="AR39" s="88"/>
      <c r="AS39" s="88"/>
    </row>
    <row r="40" spans="1:45" ht="10.5" x14ac:dyDescent="0.25">
      <c r="A40" s="17"/>
      <c r="B40" s="406"/>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F40" s="88"/>
      <c r="AG40" s="88"/>
      <c r="AH40" s="88"/>
      <c r="AI40" s="88"/>
      <c r="AJ40" s="88"/>
      <c r="AK40" s="88"/>
      <c r="AL40" s="88"/>
      <c r="AM40" s="88"/>
      <c r="AN40" s="88"/>
      <c r="AO40" s="88"/>
      <c r="AP40" s="88"/>
      <c r="AQ40" s="88"/>
      <c r="AR40" s="88"/>
      <c r="AS40" s="88"/>
    </row>
    <row r="41" spans="1:45" ht="10.5" x14ac:dyDescent="0.25">
      <c r="A41" s="17"/>
      <c r="B41" s="406"/>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F41" s="88"/>
      <c r="AG41" s="88"/>
      <c r="AH41" s="88"/>
      <c r="AI41" s="88"/>
      <c r="AJ41" s="88"/>
      <c r="AK41" s="88"/>
      <c r="AL41" s="88"/>
      <c r="AM41" s="88"/>
      <c r="AN41" s="88"/>
      <c r="AO41" s="88"/>
      <c r="AP41" s="88"/>
      <c r="AQ41" s="88"/>
      <c r="AR41" s="88"/>
      <c r="AS41" s="88"/>
    </row>
    <row r="42" spans="1:45" ht="10.5" x14ac:dyDescent="0.25">
      <c r="A42" s="17"/>
      <c r="B42" s="406"/>
      <c r="C42" s="406"/>
      <c r="D42" s="406"/>
      <c r="E42" s="406"/>
      <c r="F42" s="406"/>
      <c r="G42" s="406"/>
      <c r="H42" s="406"/>
      <c r="I42" s="406"/>
      <c r="J42" s="406"/>
      <c r="K42" s="406"/>
      <c r="L42" s="406"/>
      <c r="M42" s="406"/>
      <c r="N42" s="406"/>
      <c r="O42" s="406"/>
      <c r="P42" s="406"/>
      <c r="Q42" s="406"/>
      <c r="R42" s="406"/>
      <c r="S42" s="406"/>
      <c r="T42" s="406"/>
      <c r="U42" s="406"/>
      <c r="V42" s="406"/>
      <c r="W42" s="406"/>
      <c r="X42" s="406"/>
      <c r="Y42" s="406"/>
      <c r="Z42" s="406"/>
      <c r="AA42" s="406"/>
      <c r="AB42" s="406"/>
      <c r="AC42" s="406"/>
      <c r="AD42" s="406"/>
      <c r="AF42" s="88"/>
      <c r="AG42" s="88"/>
      <c r="AH42" s="88"/>
      <c r="AI42" s="88"/>
      <c r="AJ42" s="88"/>
      <c r="AK42" s="88"/>
      <c r="AL42" s="88"/>
      <c r="AM42" s="88"/>
      <c r="AN42" s="88"/>
      <c r="AO42" s="88"/>
      <c r="AP42" s="88"/>
      <c r="AQ42" s="88"/>
      <c r="AR42" s="88"/>
      <c r="AS42" s="88"/>
    </row>
    <row r="43" spans="1:45" ht="10.5" x14ac:dyDescent="0.25">
      <c r="A43" s="20"/>
      <c r="B43" s="406"/>
      <c r="C43" s="406"/>
      <c r="D43" s="406"/>
      <c r="E43" s="406"/>
      <c r="F43" s="406"/>
      <c r="G43" s="406"/>
      <c r="H43" s="406"/>
      <c r="I43" s="406"/>
      <c r="J43" s="406"/>
      <c r="K43" s="406"/>
      <c r="L43" s="406"/>
      <c r="M43" s="406"/>
      <c r="N43" s="406"/>
      <c r="O43" s="406"/>
      <c r="P43" s="406"/>
      <c r="Q43" s="406"/>
      <c r="R43" s="406"/>
      <c r="S43" s="406"/>
      <c r="T43" s="406"/>
      <c r="U43" s="406"/>
      <c r="V43" s="406"/>
      <c r="W43" s="406"/>
      <c r="X43" s="406"/>
      <c r="Y43" s="406"/>
      <c r="Z43" s="406"/>
      <c r="AA43" s="406"/>
      <c r="AB43" s="406"/>
      <c r="AC43" s="406"/>
      <c r="AD43" s="406"/>
      <c r="AF43" s="88"/>
      <c r="AG43" s="88"/>
      <c r="AH43" s="88"/>
      <c r="AI43" s="88"/>
      <c r="AJ43" s="88"/>
      <c r="AK43" s="88"/>
      <c r="AL43" s="88"/>
      <c r="AM43" s="88"/>
      <c r="AN43" s="88"/>
      <c r="AO43" s="88"/>
      <c r="AP43" s="88"/>
      <c r="AQ43" s="88"/>
      <c r="AR43" s="88"/>
      <c r="AS43" s="88"/>
    </row>
    <row r="44" spans="1:45" ht="10.5" x14ac:dyDescent="0.25">
      <c r="A44" s="35"/>
      <c r="B44" s="406"/>
      <c r="C44" s="406"/>
      <c r="D44" s="406"/>
      <c r="E44" s="406"/>
      <c r="F44" s="406"/>
      <c r="G44" s="406"/>
      <c r="H44" s="406"/>
      <c r="I44" s="406"/>
      <c r="J44" s="406"/>
      <c r="K44" s="406"/>
      <c r="L44" s="406"/>
      <c r="M44" s="406"/>
      <c r="N44" s="406"/>
      <c r="O44" s="406"/>
      <c r="P44" s="406"/>
      <c r="Q44" s="406"/>
      <c r="R44" s="406"/>
      <c r="S44" s="406"/>
      <c r="T44" s="406"/>
      <c r="U44" s="406"/>
      <c r="V44" s="406"/>
      <c r="W44" s="406"/>
      <c r="X44" s="406"/>
      <c r="Y44" s="406"/>
      <c r="Z44" s="406"/>
      <c r="AA44" s="406"/>
      <c r="AB44" s="406"/>
      <c r="AC44" s="406"/>
      <c r="AD44" s="406"/>
      <c r="AF44" s="88"/>
      <c r="AG44" s="88"/>
      <c r="AH44" s="88"/>
      <c r="AI44" s="88"/>
      <c r="AJ44" s="88"/>
      <c r="AK44" s="88"/>
      <c r="AL44" s="88"/>
      <c r="AM44" s="88"/>
      <c r="AN44" s="88"/>
      <c r="AO44" s="88"/>
      <c r="AP44" s="88"/>
      <c r="AQ44" s="88"/>
      <c r="AR44" s="88"/>
      <c r="AS44" s="88"/>
    </row>
    <row r="45" spans="1:45" ht="10.5" x14ac:dyDescent="0.25">
      <c r="A45" s="48"/>
      <c r="B45" s="406"/>
      <c r="C45" s="406"/>
      <c r="D45" s="406"/>
      <c r="E45" s="406"/>
      <c r="F45" s="406"/>
      <c r="G45" s="406"/>
      <c r="H45" s="406"/>
      <c r="I45" s="406"/>
      <c r="J45" s="406"/>
      <c r="K45" s="406"/>
      <c r="L45" s="406"/>
      <c r="M45" s="406"/>
      <c r="N45" s="406"/>
      <c r="O45" s="406"/>
      <c r="P45" s="406"/>
      <c r="Q45" s="406"/>
      <c r="R45" s="406"/>
      <c r="S45" s="406"/>
      <c r="T45" s="406"/>
      <c r="U45" s="406"/>
      <c r="V45" s="406"/>
      <c r="W45" s="406"/>
      <c r="X45" s="406"/>
      <c r="Y45" s="406"/>
      <c r="Z45" s="406"/>
      <c r="AA45" s="406"/>
      <c r="AB45" s="406"/>
      <c r="AC45" s="406"/>
      <c r="AD45" s="406"/>
      <c r="AF45" s="88"/>
      <c r="AG45" s="88"/>
      <c r="AH45" s="88"/>
      <c r="AI45" s="88"/>
      <c r="AJ45" s="88"/>
      <c r="AK45" s="88"/>
      <c r="AL45" s="88"/>
      <c r="AM45" s="88"/>
      <c r="AN45" s="88"/>
      <c r="AO45" s="88"/>
      <c r="AP45" s="88"/>
      <c r="AQ45" s="88"/>
      <c r="AR45" s="88"/>
      <c r="AS45" s="88"/>
    </row>
    <row r="46" spans="1:45" ht="10.5" x14ac:dyDescent="0.25">
      <c r="A46" s="48"/>
      <c r="B46" s="406"/>
      <c r="C46" s="406"/>
      <c r="D46" s="406"/>
      <c r="E46" s="406"/>
      <c r="F46" s="406"/>
      <c r="G46" s="406"/>
      <c r="H46" s="406"/>
      <c r="I46" s="406"/>
      <c r="J46" s="406"/>
      <c r="K46" s="406"/>
      <c r="L46" s="406"/>
      <c r="M46" s="406"/>
      <c r="N46" s="406"/>
      <c r="O46" s="406"/>
      <c r="P46" s="406"/>
      <c r="Q46" s="406"/>
      <c r="R46" s="406"/>
      <c r="S46" s="406"/>
      <c r="T46" s="406"/>
      <c r="U46" s="406"/>
      <c r="V46" s="406"/>
      <c r="W46" s="406"/>
      <c r="X46" s="406"/>
      <c r="Y46" s="406"/>
      <c r="Z46" s="406"/>
      <c r="AA46" s="406"/>
      <c r="AB46" s="406"/>
      <c r="AC46" s="406"/>
      <c r="AD46" s="406"/>
      <c r="AF46" s="88"/>
      <c r="AG46" s="88"/>
      <c r="AH46" s="88"/>
      <c r="AI46" s="88"/>
      <c r="AJ46" s="88"/>
      <c r="AK46" s="88"/>
      <c r="AL46" s="88"/>
      <c r="AM46" s="88"/>
      <c r="AN46" s="88"/>
      <c r="AO46" s="88"/>
      <c r="AP46" s="88"/>
      <c r="AQ46" s="88"/>
      <c r="AR46" s="88"/>
      <c r="AS46" s="88"/>
    </row>
    <row r="47" spans="1:45" ht="10.5" x14ac:dyDescent="0.25">
      <c r="A47" s="48"/>
      <c r="B47" s="406"/>
      <c r="C47" s="406"/>
      <c r="D47" s="406"/>
      <c r="E47" s="406"/>
      <c r="F47" s="406"/>
      <c r="G47" s="406"/>
      <c r="H47" s="406"/>
      <c r="I47" s="406"/>
      <c r="J47" s="406"/>
      <c r="K47" s="406"/>
      <c r="L47" s="406"/>
      <c r="M47" s="406"/>
      <c r="N47" s="406"/>
      <c r="O47" s="406"/>
      <c r="P47" s="406"/>
      <c r="Q47" s="406"/>
      <c r="R47" s="406"/>
      <c r="S47" s="406"/>
      <c r="T47" s="406"/>
      <c r="U47" s="406"/>
      <c r="V47" s="406"/>
      <c r="W47" s="406"/>
      <c r="X47" s="406"/>
      <c r="Y47" s="406"/>
      <c r="Z47" s="406"/>
      <c r="AA47" s="406"/>
      <c r="AB47" s="406"/>
      <c r="AC47" s="406"/>
      <c r="AD47" s="406"/>
      <c r="AF47" s="88"/>
      <c r="AG47" s="88"/>
      <c r="AH47" s="88"/>
      <c r="AI47" s="88"/>
      <c r="AJ47" s="88"/>
      <c r="AK47" s="88"/>
      <c r="AL47" s="88"/>
      <c r="AM47" s="88"/>
      <c r="AN47" s="88"/>
      <c r="AO47" s="88"/>
      <c r="AP47" s="88"/>
      <c r="AQ47" s="88"/>
      <c r="AR47" s="88"/>
      <c r="AS47" s="88"/>
    </row>
    <row r="48" spans="1:45" ht="10.5" x14ac:dyDescent="0.25">
      <c r="A48" s="50"/>
      <c r="B48" s="406"/>
      <c r="C48" s="406"/>
      <c r="D48" s="406"/>
      <c r="E48" s="406"/>
      <c r="F48" s="406"/>
      <c r="G48" s="406"/>
      <c r="H48" s="406"/>
      <c r="I48" s="406"/>
      <c r="J48" s="406"/>
      <c r="K48" s="406"/>
      <c r="L48" s="406"/>
      <c r="M48" s="406"/>
      <c r="N48" s="406"/>
      <c r="O48" s="406"/>
      <c r="P48" s="406"/>
      <c r="Q48" s="406"/>
      <c r="R48" s="406"/>
      <c r="S48" s="406"/>
      <c r="T48" s="406"/>
      <c r="U48" s="406"/>
      <c r="V48" s="406"/>
      <c r="W48" s="406"/>
      <c r="X48" s="406"/>
      <c r="Y48" s="406"/>
      <c r="Z48" s="406"/>
      <c r="AA48" s="406"/>
      <c r="AB48" s="406"/>
      <c r="AC48" s="406"/>
      <c r="AD48" s="406"/>
      <c r="AF48" s="88"/>
      <c r="AG48" s="88"/>
      <c r="AH48" s="88"/>
      <c r="AI48" s="88"/>
      <c r="AJ48" s="88"/>
      <c r="AK48" s="88"/>
      <c r="AL48" s="88"/>
      <c r="AM48" s="88"/>
      <c r="AN48" s="88"/>
      <c r="AO48" s="88"/>
      <c r="AP48" s="88"/>
      <c r="AQ48" s="88"/>
      <c r="AR48" s="88"/>
      <c r="AS48" s="88"/>
    </row>
    <row r="49" spans="1:45" ht="10.5" x14ac:dyDescent="0.25">
      <c r="A49" s="51"/>
      <c r="B49" s="406"/>
      <c r="C49" s="406"/>
      <c r="D49" s="406"/>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F49" s="88"/>
      <c r="AG49" s="88"/>
      <c r="AH49" s="88"/>
      <c r="AI49" s="88"/>
      <c r="AJ49" s="88"/>
      <c r="AK49" s="88"/>
      <c r="AL49" s="88"/>
      <c r="AM49" s="88"/>
      <c r="AN49" s="88"/>
      <c r="AO49" s="88"/>
      <c r="AP49" s="88"/>
      <c r="AQ49" s="88"/>
      <c r="AR49" s="88"/>
      <c r="AS49" s="88"/>
    </row>
    <row r="50" spans="1:45" ht="10.5" x14ac:dyDescent="0.25">
      <c r="A50" s="48"/>
      <c r="B50" s="406"/>
      <c r="C50" s="406"/>
      <c r="D50" s="406"/>
      <c r="E50" s="406"/>
      <c r="F50" s="406"/>
      <c r="G50" s="406"/>
      <c r="H50" s="406"/>
      <c r="I50" s="406"/>
      <c r="J50" s="406"/>
      <c r="K50" s="406"/>
      <c r="L50" s="406"/>
      <c r="M50" s="406"/>
      <c r="N50" s="406"/>
      <c r="O50" s="406"/>
      <c r="P50" s="406"/>
      <c r="Q50" s="406"/>
      <c r="R50" s="406"/>
      <c r="S50" s="406"/>
      <c r="T50" s="406"/>
      <c r="U50" s="406"/>
      <c r="V50" s="406"/>
      <c r="W50" s="406"/>
      <c r="X50" s="406"/>
      <c r="Y50" s="406"/>
      <c r="Z50" s="406"/>
      <c r="AA50" s="406"/>
      <c r="AB50" s="406"/>
      <c r="AC50" s="406"/>
      <c r="AD50" s="406"/>
      <c r="AF50" s="88"/>
      <c r="AG50" s="88"/>
      <c r="AH50" s="88"/>
      <c r="AI50" s="88"/>
      <c r="AJ50" s="88"/>
      <c r="AK50" s="88"/>
      <c r="AL50" s="88"/>
      <c r="AM50" s="88"/>
      <c r="AN50" s="88"/>
      <c r="AO50" s="88"/>
      <c r="AP50" s="88"/>
      <c r="AQ50" s="88"/>
      <c r="AR50" s="88"/>
      <c r="AS50" s="88"/>
    </row>
    <row r="51" spans="1:45" ht="10.5" x14ac:dyDescent="0.25">
      <c r="A51" s="48"/>
      <c r="B51" s="406"/>
      <c r="C51" s="406"/>
      <c r="D51" s="406"/>
      <c r="E51" s="406"/>
      <c r="F51" s="406"/>
      <c r="G51" s="406"/>
      <c r="H51" s="406"/>
      <c r="I51" s="406"/>
      <c r="J51" s="406"/>
      <c r="K51" s="406"/>
      <c r="L51" s="406"/>
      <c r="M51" s="406"/>
      <c r="N51" s="406"/>
      <c r="O51" s="406"/>
      <c r="P51" s="406"/>
      <c r="Q51" s="406"/>
      <c r="R51" s="406"/>
      <c r="S51" s="406"/>
      <c r="T51" s="406"/>
      <c r="U51" s="406"/>
      <c r="V51" s="406"/>
      <c r="W51" s="406"/>
      <c r="X51" s="406"/>
      <c r="Y51" s="406"/>
      <c r="Z51" s="406"/>
      <c r="AA51" s="406"/>
      <c r="AB51" s="406"/>
      <c r="AC51" s="406"/>
      <c r="AD51" s="406"/>
      <c r="AF51" s="88"/>
      <c r="AG51" s="88"/>
      <c r="AH51" s="88"/>
      <c r="AI51" s="88"/>
      <c r="AJ51" s="88"/>
      <c r="AK51" s="88"/>
      <c r="AL51" s="88"/>
      <c r="AM51" s="88"/>
      <c r="AN51" s="88"/>
      <c r="AO51" s="88"/>
      <c r="AP51" s="88"/>
      <c r="AQ51" s="88"/>
      <c r="AR51" s="88"/>
      <c r="AS51" s="88"/>
    </row>
    <row r="52" spans="1:45" ht="10.5" x14ac:dyDescent="0.25">
      <c r="A52" s="52"/>
      <c r="B52" s="406"/>
      <c r="C52" s="406"/>
      <c r="D52" s="406"/>
      <c r="E52" s="406"/>
      <c r="F52" s="406"/>
      <c r="G52" s="406"/>
      <c r="H52" s="406"/>
      <c r="I52" s="406"/>
      <c r="J52" s="406"/>
      <c r="K52" s="406"/>
      <c r="L52" s="406"/>
      <c r="M52" s="406"/>
      <c r="N52" s="406"/>
      <c r="O52" s="406"/>
      <c r="P52" s="406"/>
      <c r="Q52" s="406"/>
      <c r="R52" s="406"/>
      <c r="S52" s="406"/>
      <c r="T52" s="406"/>
      <c r="U52" s="406"/>
      <c r="V52" s="406"/>
      <c r="W52" s="406"/>
      <c r="X52" s="406"/>
      <c r="Y52" s="406"/>
      <c r="Z52" s="406"/>
      <c r="AA52" s="406"/>
      <c r="AB52" s="406"/>
      <c r="AC52" s="406"/>
      <c r="AD52" s="406"/>
      <c r="AF52" s="88"/>
      <c r="AG52" s="88"/>
      <c r="AH52" s="88"/>
      <c r="AI52" s="88"/>
      <c r="AJ52" s="88"/>
      <c r="AK52" s="88"/>
      <c r="AL52" s="88"/>
      <c r="AM52" s="88"/>
      <c r="AN52" s="88"/>
      <c r="AO52" s="88"/>
      <c r="AP52" s="88"/>
      <c r="AQ52" s="88"/>
      <c r="AR52" s="88"/>
      <c r="AS52" s="88"/>
    </row>
    <row r="53" spans="1:45" ht="10.5" x14ac:dyDescent="0.25">
      <c r="A53" s="48"/>
      <c r="B53" s="406"/>
      <c r="C53" s="406"/>
      <c r="D53" s="406"/>
      <c r="E53" s="406"/>
      <c r="F53" s="406"/>
      <c r="G53" s="406"/>
      <c r="H53" s="406"/>
      <c r="I53" s="406"/>
      <c r="J53" s="406"/>
      <c r="K53" s="406"/>
      <c r="L53" s="406"/>
      <c r="M53" s="406"/>
      <c r="N53" s="406"/>
      <c r="O53" s="406"/>
      <c r="P53" s="406"/>
      <c r="Q53" s="406"/>
      <c r="R53" s="406"/>
      <c r="S53" s="406"/>
      <c r="T53" s="406"/>
      <c r="U53" s="406"/>
      <c r="V53" s="406"/>
      <c r="W53" s="406"/>
      <c r="X53" s="406"/>
      <c r="Y53" s="406"/>
      <c r="Z53" s="406"/>
      <c r="AA53" s="406"/>
      <c r="AB53" s="406"/>
      <c r="AC53" s="406"/>
      <c r="AD53" s="406"/>
      <c r="AF53" s="88"/>
      <c r="AG53" s="88"/>
      <c r="AH53" s="88"/>
      <c r="AI53" s="88"/>
      <c r="AJ53" s="88"/>
      <c r="AK53" s="88"/>
      <c r="AL53" s="88"/>
      <c r="AM53" s="88"/>
      <c r="AN53" s="88"/>
      <c r="AO53" s="88"/>
      <c r="AP53" s="88"/>
      <c r="AQ53" s="88"/>
      <c r="AR53" s="88"/>
      <c r="AS53" s="88"/>
    </row>
    <row r="54" spans="1:45" ht="10.5" x14ac:dyDescent="0.25">
      <c r="A54" s="48"/>
      <c r="B54" s="406"/>
      <c r="C54" s="406"/>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F54" s="88"/>
      <c r="AG54" s="88"/>
      <c r="AH54" s="88"/>
      <c r="AI54" s="88"/>
      <c r="AJ54" s="88"/>
      <c r="AK54" s="88"/>
      <c r="AL54" s="88"/>
      <c r="AM54" s="88"/>
      <c r="AN54" s="88"/>
      <c r="AO54" s="88"/>
      <c r="AP54" s="88"/>
      <c r="AQ54" s="88"/>
      <c r="AR54" s="88"/>
      <c r="AS54" s="88"/>
    </row>
    <row r="55" spans="1:45" ht="10.5" x14ac:dyDescent="0.25">
      <c r="A55" s="48"/>
      <c r="B55" s="406"/>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row>
    <row r="56" spans="1:45" ht="10.5" x14ac:dyDescent="0.25">
      <c r="A56" s="48"/>
      <c r="B56" s="406"/>
      <c r="C56" s="406"/>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row>
    <row r="57" spans="1:45" ht="10.5" x14ac:dyDescent="0.25">
      <c r="A57" s="48"/>
      <c r="B57" s="406"/>
      <c r="C57" s="406"/>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row>
    <row r="58" spans="1:45" ht="10.5" x14ac:dyDescent="0.25">
      <c r="A58" s="48"/>
      <c r="B58" s="406"/>
      <c r="C58" s="406"/>
      <c r="D58" s="406"/>
      <c r="E58" s="406"/>
      <c r="F58" s="406"/>
      <c r="G58" s="406"/>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row>
    <row r="59" spans="1:45" ht="10.5" x14ac:dyDescent="0.25">
      <c r="B59" s="406"/>
      <c r="C59" s="406"/>
      <c r="D59" s="406"/>
      <c r="E59" s="406"/>
      <c r="F59" s="406"/>
      <c r="G59" s="406"/>
      <c r="H59" s="406"/>
      <c r="I59" s="406"/>
      <c r="J59" s="406"/>
      <c r="K59" s="406"/>
      <c r="L59" s="406"/>
      <c r="M59" s="406"/>
      <c r="N59" s="406"/>
      <c r="O59" s="406"/>
      <c r="P59" s="406"/>
      <c r="Q59" s="406"/>
      <c r="R59" s="406"/>
      <c r="S59" s="406"/>
      <c r="T59" s="406"/>
      <c r="U59" s="406"/>
      <c r="V59" s="406"/>
      <c r="W59" s="406"/>
      <c r="X59" s="406"/>
      <c r="Y59" s="406"/>
      <c r="Z59" s="406"/>
      <c r="AA59" s="406"/>
      <c r="AB59" s="406"/>
      <c r="AC59" s="406"/>
      <c r="AD59" s="406"/>
    </row>
    <row r="60" spans="1:45" ht="10.5" x14ac:dyDescent="0.25">
      <c r="B60" s="406"/>
      <c r="C60" s="406"/>
      <c r="D60" s="406"/>
      <c r="E60" s="406"/>
      <c r="F60" s="406"/>
      <c r="G60" s="406"/>
      <c r="H60" s="406"/>
      <c r="I60" s="406"/>
      <c r="J60" s="406"/>
      <c r="K60" s="406"/>
      <c r="L60" s="406"/>
      <c r="M60" s="406"/>
      <c r="N60" s="406"/>
      <c r="O60" s="406"/>
      <c r="P60" s="406"/>
      <c r="Q60" s="406"/>
      <c r="R60" s="406"/>
      <c r="S60" s="406"/>
      <c r="T60" s="406"/>
      <c r="U60" s="406"/>
      <c r="V60" s="406"/>
      <c r="W60" s="406"/>
      <c r="X60" s="406"/>
      <c r="Y60" s="406"/>
      <c r="Z60" s="406"/>
      <c r="AA60" s="406"/>
      <c r="AB60" s="406"/>
      <c r="AC60" s="406"/>
      <c r="AD60" s="406"/>
    </row>
    <row r="61" spans="1:45" ht="10.5" x14ac:dyDescent="0.25">
      <c r="B61" s="406"/>
      <c r="C61" s="406"/>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6"/>
    </row>
  </sheetData>
  <mergeCells count="7">
    <mergeCell ref="AB3:AD3"/>
    <mergeCell ref="A28:W28"/>
    <mergeCell ref="A3:A4"/>
    <mergeCell ref="A27:W27"/>
    <mergeCell ref="V3:X3"/>
    <mergeCell ref="Y3:AA3"/>
    <mergeCell ref="B3:T3"/>
  </mergeCells>
  <pageMargins left="0.78740157480314965" right="0.78740157480314965" top="0.98425196850393704" bottom="0.98425196850393704" header="0.51181102362204722" footer="0.51181102362204722"/>
  <pageSetup paperSize="9" scale="8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A1:AY81"/>
  <sheetViews>
    <sheetView zoomScale="70" zoomScaleNormal="70" workbookViewId="0">
      <pane xSplit="1" topLeftCell="B1" activePane="topRight" state="frozen"/>
      <selection activeCell="A5" sqref="A5:A24"/>
      <selection pane="topRight"/>
    </sheetView>
  </sheetViews>
  <sheetFormatPr baseColWidth="10" defaultColWidth="11.453125" defaultRowHeight="10" x14ac:dyDescent="0.25"/>
  <cols>
    <col min="1" max="1" width="37.453125" style="2" customWidth="1"/>
    <col min="2" max="15" width="8.54296875" style="2" customWidth="1"/>
    <col min="16" max="16" width="10.453125" style="2" customWidth="1"/>
    <col min="17" max="19" width="10.54296875" style="2" customWidth="1"/>
    <col min="20" max="20" width="11.81640625" style="2" customWidth="1"/>
    <col min="21" max="21" width="10" style="31" customWidth="1"/>
    <col min="22" max="24" width="10" style="2" customWidth="1"/>
    <col min="25" max="25" width="11.1796875" style="2" bestFit="1" customWidth="1"/>
    <col min="26" max="26" width="11.1796875" style="2" customWidth="1"/>
    <col min="27" max="28" width="10.81640625" style="2" customWidth="1"/>
    <col min="29" max="16384" width="11.453125" style="2"/>
  </cols>
  <sheetData>
    <row r="1" spans="1:51" ht="10.5" x14ac:dyDescent="0.25">
      <c r="A1" s="1" t="s">
        <v>279</v>
      </c>
      <c r="P1" s="282"/>
      <c r="Q1" s="282"/>
      <c r="R1" s="282"/>
      <c r="S1" s="282"/>
    </row>
    <row r="3" spans="1:51" ht="63.75" customHeight="1" x14ac:dyDescent="0.25">
      <c r="B3" s="494" t="s">
        <v>281</v>
      </c>
      <c r="C3" s="495"/>
      <c r="D3" s="495"/>
      <c r="E3" s="495"/>
      <c r="F3" s="495"/>
      <c r="G3" s="495"/>
      <c r="H3" s="495"/>
      <c r="I3" s="495"/>
      <c r="J3" s="495"/>
      <c r="K3" s="495"/>
      <c r="L3" s="495"/>
      <c r="M3" s="495"/>
      <c r="N3" s="495"/>
      <c r="O3" s="495"/>
      <c r="P3" s="495"/>
      <c r="Q3" s="495"/>
      <c r="R3" s="495"/>
      <c r="S3" s="498"/>
      <c r="T3" s="127" t="s">
        <v>99</v>
      </c>
      <c r="U3" s="494" t="s">
        <v>100</v>
      </c>
      <c r="V3" s="495"/>
      <c r="W3" s="498"/>
      <c r="X3" s="494" t="s">
        <v>101</v>
      </c>
      <c r="Y3" s="495"/>
      <c r="Z3" s="498"/>
      <c r="AA3" s="494" t="s">
        <v>280</v>
      </c>
      <c r="AB3" s="495"/>
      <c r="AD3" s="1"/>
    </row>
    <row r="4" spans="1:51" ht="21" customHeight="1" x14ac:dyDescent="0.25">
      <c r="B4" s="127">
        <v>2006</v>
      </c>
      <c r="C4" s="127">
        <v>2007</v>
      </c>
      <c r="D4" s="127">
        <v>2008</v>
      </c>
      <c r="E4" s="127">
        <v>2009</v>
      </c>
      <c r="F4" s="127">
        <v>2010</v>
      </c>
      <c r="G4" s="127">
        <v>2011</v>
      </c>
      <c r="H4" s="127">
        <v>2012</v>
      </c>
      <c r="I4" s="127">
        <v>2013</v>
      </c>
      <c r="J4" s="127">
        <v>2014</v>
      </c>
      <c r="K4" s="127">
        <v>2015</v>
      </c>
      <c r="L4" s="127">
        <v>2016</v>
      </c>
      <c r="M4" s="248">
        <v>2017</v>
      </c>
      <c r="N4" s="256">
        <v>2018</v>
      </c>
      <c r="O4" s="127">
        <v>2019</v>
      </c>
      <c r="P4" s="127">
        <v>2020</v>
      </c>
      <c r="Q4" s="127">
        <v>2021</v>
      </c>
      <c r="R4" s="127">
        <v>2022</v>
      </c>
      <c r="S4" s="186">
        <v>2023</v>
      </c>
      <c r="T4" s="126">
        <v>2023</v>
      </c>
      <c r="U4" s="127" t="s">
        <v>200</v>
      </c>
      <c r="V4" s="127" t="s">
        <v>210</v>
      </c>
      <c r="W4" s="127" t="s">
        <v>234</v>
      </c>
      <c r="X4" s="127" t="s">
        <v>200</v>
      </c>
      <c r="Y4" s="127" t="s">
        <v>210</v>
      </c>
      <c r="Z4" s="127" t="s">
        <v>234</v>
      </c>
      <c r="AA4" s="196" t="s">
        <v>75</v>
      </c>
      <c r="AB4" s="196" t="s">
        <v>76</v>
      </c>
      <c r="AD4" s="473"/>
      <c r="AE4"/>
      <c r="AF4"/>
      <c r="AG4"/>
      <c r="AH4"/>
      <c r="AI4"/>
      <c r="AJ4"/>
      <c r="AK4"/>
      <c r="AL4"/>
      <c r="AM4"/>
      <c r="AN4"/>
      <c r="AO4"/>
      <c r="AP4"/>
      <c r="AQ4"/>
      <c r="AR4"/>
      <c r="AS4"/>
    </row>
    <row r="5" spans="1:51" ht="18.75" customHeight="1" x14ac:dyDescent="0.25">
      <c r="A5" s="66" t="s">
        <v>263</v>
      </c>
      <c r="B5" s="128">
        <v>36296</v>
      </c>
      <c r="C5" s="128">
        <v>43960.4</v>
      </c>
      <c r="D5" s="128">
        <v>47632.1</v>
      </c>
      <c r="E5" s="128">
        <v>54358.9</v>
      </c>
      <c r="F5" s="128">
        <v>59906.6</v>
      </c>
      <c r="G5" s="128">
        <v>64333.5</v>
      </c>
      <c r="H5" s="128">
        <v>69029.3</v>
      </c>
      <c r="I5" s="128">
        <v>76224.100000000006</v>
      </c>
      <c r="J5" s="128">
        <v>80688</v>
      </c>
      <c r="K5" s="128">
        <v>86346.9</v>
      </c>
      <c r="L5" s="128">
        <v>92087.3</v>
      </c>
      <c r="M5" s="362">
        <v>96792.6</v>
      </c>
      <c r="N5" s="128">
        <v>98707.5</v>
      </c>
      <c r="O5" s="128">
        <v>104629.5</v>
      </c>
      <c r="P5" s="128">
        <v>110035.6</v>
      </c>
      <c r="Q5" s="128">
        <v>119198.5</v>
      </c>
      <c r="R5" s="128">
        <v>120503.1</v>
      </c>
      <c r="S5" s="128">
        <v>131013.4</v>
      </c>
      <c r="T5" s="156">
        <v>46.5</v>
      </c>
      <c r="U5" s="156">
        <v>8.3000000000000007</v>
      </c>
      <c r="V5" s="156">
        <v>1.1000000000000001</v>
      </c>
      <c r="W5" s="156">
        <v>8.6999999999999993</v>
      </c>
      <c r="X5" s="156">
        <v>5.4</v>
      </c>
      <c r="Y5" s="156">
        <v>-4.5</v>
      </c>
      <c r="Z5" s="156">
        <v>4.8</v>
      </c>
      <c r="AA5" s="156">
        <v>70.599999999999994</v>
      </c>
      <c r="AB5" s="156">
        <v>29.4</v>
      </c>
      <c r="AD5" s="473"/>
      <c r="AE5"/>
      <c r="AF5"/>
      <c r="AG5"/>
      <c r="AH5"/>
      <c r="AI5"/>
      <c r="AJ5"/>
      <c r="AK5"/>
      <c r="AL5"/>
      <c r="AM5"/>
      <c r="AN5"/>
      <c r="AO5"/>
      <c r="AP5"/>
      <c r="AQ5"/>
      <c r="AR5"/>
      <c r="AS5"/>
      <c r="AU5" s="28"/>
      <c r="AV5" s="28"/>
      <c r="AW5" s="28"/>
      <c r="AX5" s="28"/>
      <c r="AY5" s="28"/>
    </row>
    <row r="6" spans="1:51" ht="18.75" customHeight="1" x14ac:dyDescent="0.25">
      <c r="A6" s="59" t="s">
        <v>131</v>
      </c>
      <c r="B6" s="160" t="s">
        <v>9</v>
      </c>
      <c r="C6" s="160" t="s">
        <v>9</v>
      </c>
      <c r="D6" s="160" t="s">
        <v>9</v>
      </c>
      <c r="E6" s="160" t="s">
        <v>9</v>
      </c>
      <c r="F6" s="160" t="s">
        <v>9</v>
      </c>
      <c r="G6" s="160" t="s">
        <v>9</v>
      </c>
      <c r="H6" s="160" t="s">
        <v>9</v>
      </c>
      <c r="I6" s="160" t="s">
        <v>9</v>
      </c>
      <c r="J6" s="160" t="s">
        <v>9</v>
      </c>
      <c r="K6" s="160" t="s">
        <v>9</v>
      </c>
      <c r="L6" s="160" t="s">
        <v>9</v>
      </c>
      <c r="M6" s="363" t="s">
        <v>9</v>
      </c>
      <c r="N6" s="160" t="s">
        <v>9</v>
      </c>
      <c r="O6" s="129">
        <v>414.2</v>
      </c>
      <c r="P6" s="129">
        <v>21508.2</v>
      </c>
      <c r="Q6" s="129">
        <v>35720.1</v>
      </c>
      <c r="R6" s="129">
        <v>47304.4</v>
      </c>
      <c r="S6" s="129">
        <v>58404.4</v>
      </c>
      <c r="T6" s="160">
        <v>20.8</v>
      </c>
      <c r="U6" s="160">
        <v>66.099999999999994</v>
      </c>
      <c r="V6" s="160">
        <v>32.4</v>
      </c>
      <c r="W6" s="160">
        <v>23.5</v>
      </c>
      <c r="X6" s="160">
        <v>61.6</v>
      </c>
      <c r="Y6" s="160">
        <v>25.1</v>
      </c>
      <c r="Z6" s="160">
        <v>19.100000000000001</v>
      </c>
      <c r="AA6" s="160">
        <v>84.8</v>
      </c>
      <c r="AB6" s="160">
        <v>15.2</v>
      </c>
      <c r="AE6"/>
      <c r="AF6"/>
      <c r="AG6"/>
      <c r="AH6"/>
      <c r="AI6"/>
      <c r="AJ6"/>
      <c r="AK6"/>
      <c r="AL6"/>
      <c r="AM6"/>
      <c r="AN6"/>
      <c r="AO6"/>
      <c r="AP6"/>
      <c r="AQ6"/>
      <c r="AR6"/>
      <c r="AS6"/>
      <c r="AU6" s="28"/>
      <c r="AV6" s="28"/>
      <c r="AW6" s="28"/>
      <c r="AX6" s="28"/>
      <c r="AY6" s="28"/>
    </row>
    <row r="7" spans="1:51" ht="18.75" customHeight="1" x14ac:dyDescent="0.25">
      <c r="A7" s="60" t="s">
        <v>10</v>
      </c>
      <c r="B7" s="142">
        <v>2372.9</v>
      </c>
      <c r="C7" s="142">
        <v>3405</v>
      </c>
      <c r="D7" s="129">
        <v>4091</v>
      </c>
      <c r="E7" s="129">
        <v>5388.6</v>
      </c>
      <c r="F7" s="129">
        <v>6547.7</v>
      </c>
      <c r="G7" s="129">
        <v>7508.1</v>
      </c>
      <c r="H7" s="129">
        <v>8850.9</v>
      </c>
      <c r="I7" s="129">
        <v>10549.5</v>
      </c>
      <c r="J7" s="129">
        <v>12380.3</v>
      </c>
      <c r="K7" s="129">
        <v>14339.5</v>
      </c>
      <c r="L7" s="129">
        <v>16330</v>
      </c>
      <c r="M7" s="364">
        <v>18591</v>
      </c>
      <c r="N7" s="129">
        <v>18870.3</v>
      </c>
      <c r="O7" s="129">
        <v>20682.3</v>
      </c>
      <c r="P7" s="129">
        <v>20341.5</v>
      </c>
      <c r="Q7" s="129">
        <v>18604.5</v>
      </c>
      <c r="R7" s="129">
        <v>17357.5</v>
      </c>
      <c r="S7" s="129">
        <v>17160.2</v>
      </c>
      <c r="T7" s="315">
        <v>6.1</v>
      </c>
      <c r="U7" s="315">
        <v>-8.5</v>
      </c>
      <c r="V7" s="315">
        <v>-6.7</v>
      </c>
      <c r="W7" s="315">
        <v>-1.1000000000000001</v>
      </c>
      <c r="X7" s="315">
        <v>-11</v>
      </c>
      <c r="Y7" s="315">
        <v>-11.9</v>
      </c>
      <c r="Z7" s="315">
        <v>-4.7</v>
      </c>
      <c r="AA7" s="315">
        <v>88.4</v>
      </c>
      <c r="AB7" s="315">
        <v>11.6</v>
      </c>
      <c r="AC7" s="283"/>
      <c r="AE7"/>
      <c r="AF7"/>
      <c r="AG7"/>
      <c r="AH7"/>
      <c r="AI7"/>
      <c r="AJ7"/>
      <c r="AK7"/>
      <c r="AL7"/>
      <c r="AM7"/>
      <c r="AN7"/>
      <c r="AO7"/>
      <c r="AP7"/>
      <c r="AQ7"/>
      <c r="AR7"/>
      <c r="AS7"/>
      <c r="AU7" s="28"/>
      <c r="AV7" s="28"/>
      <c r="AW7" s="28"/>
      <c r="AX7" s="28"/>
      <c r="AY7" s="28"/>
    </row>
    <row r="8" spans="1:51" ht="21.75" customHeight="1" x14ac:dyDescent="0.25">
      <c r="A8" s="60" t="s">
        <v>117</v>
      </c>
      <c r="B8" s="131">
        <v>12183.2</v>
      </c>
      <c r="C8" s="131">
        <v>16443.2</v>
      </c>
      <c r="D8" s="129">
        <v>17613.900000000001</v>
      </c>
      <c r="E8" s="129">
        <v>19133.599999999999</v>
      </c>
      <c r="F8" s="129">
        <v>20480.7</v>
      </c>
      <c r="G8" s="129">
        <v>20950</v>
      </c>
      <c r="H8" s="129">
        <v>21174.5</v>
      </c>
      <c r="I8" s="129">
        <v>22749.8</v>
      </c>
      <c r="J8" s="129">
        <v>23660</v>
      </c>
      <c r="K8" s="129">
        <v>24430.7</v>
      </c>
      <c r="L8" s="129">
        <v>25794.3</v>
      </c>
      <c r="M8" s="364">
        <v>25892.6</v>
      </c>
      <c r="N8" s="129">
        <v>24694.9</v>
      </c>
      <c r="O8" s="129">
        <v>25288.2</v>
      </c>
      <c r="P8" s="129">
        <v>14182.5</v>
      </c>
      <c r="Q8" s="129">
        <v>13521.8</v>
      </c>
      <c r="R8" s="129">
        <v>12998.4</v>
      </c>
      <c r="S8" s="129">
        <v>13884.3</v>
      </c>
      <c r="T8" s="315">
        <v>4.9000000000000004</v>
      </c>
      <c r="U8" s="315">
        <v>-4.7</v>
      </c>
      <c r="V8" s="315">
        <v>-3.9</v>
      </c>
      <c r="W8" s="315">
        <v>6.8</v>
      </c>
      <c r="X8" s="315">
        <v>-7.2</v>
      </c>
      <c r="Y8" s="315">
        <v>-9.1999999999999993</v>
      </c>
      <c r="Z8" s="315">
        <v>3</v>
      </c>
      <c r="AA8" s="315">
        <v>41.7</v>
      </c>
      <c r="AB8" s="315">
        <v>58.3</v>
      </c>
      <c r="AD8"/>
      <c r="AE8"/>
      <c r="AF8"/>
      <c r="AG8"/>
      <c r="AH8"/>
      <c r="AI8"/>
      <c r="AJ8"/>
      <c r="AK8"/>
      <c r="AL8"/>
      <c r="AM8"/>
      <c r="AN8"/>
      <c r="AO8"/>
      <c r="AP8"/>
      <c r="AQ8"/>
      <c r="AR8"/>
      <c r="AS8"/>
      <c r="AU8" s="28"/>
      <c r="AV8" s="28"/>
      <c r="AW8" s="28"/>
      <c r="AX8" s="28"/>
      <c r="AY8" s="28"/>
    </row>
    <row r="9" spans="1:51" ht="18.75" customHeight="1" x14ac:dyDescent="0.25">
      <c r="A9" s="60" t="s">
        <v>0</v>
      </c>
      <c r="B9" s="131">
        <v>6877.3</v>
      </c>
      <c r="C9" s="131">
        <v>6909.7</v>
      </c>
      <c r="D9" s="129">
        <v>6953.7</v>
      </c>
      <c r="E9" s="129">
        <v>7005</v>
      </c>
      <c r="F9" s="129">
        <v>7094.6</v>
      </c>
      <c r="G9" s="129">
        <v>7076.1</v>
      </c>
      <c r="H9" s="129">
        <v>7007.4</v>
      </c>
      <c r="I9" s="129">
        <v>6976.3</v>
      </c>
      <c r="J9" s="129">
        <v>6855.6</v>
      </c>
      <c r="K9" s="129">
        <v>6698.4</v>
      </c>
      <c r="L9" s="129">
        <v>6443.7</v>
      </c>
      <c r="M9" s="364">
        <v>6324.2</v>
      </c>
      <c r="N9" s="360">
        <v>6102.7</v>
      </c>
      <c r="O9" s="129">
        <v>5963.9</v>
      </c>
      <c r="P9" s="129">
        <v>5719.6</v>
      </c>
      <c r="Q9" s="129">
        <v>5512.3</v>
      </c>
      <c r="R9" s="129">
        <v>5256.4</v>
      </c>
      <c r="S9" s="129">
        <v>5537.1</v>
      </c>
      <c r="T9" s="315">
        <v>2</v>
      </c>
      <c r="U9" s="315">
        <v>-3.6</v>
      </c>
      <c r="V9" s="315">
        <v>-4.5999999999999996</v>
      </c>
      <c r="W9" s="315">
        <v>5.3</v>
      </c>
      <c r="X9" s="315">
        <v>-6.2</v>
      </c>
      <c r="Y9" s="315">
        <v>-9.9</v>
      </c>
      <c r="Z9" s="315">
        <v>1.6</v>
      </c>
      <c r="AA9" s="315">
        <v>7.2</v>
      </c>
      <c r="AB9" s="315">
        <v>92.8</v>
      </c>
      <c r="AD9"/>
      <c r="AE9"/>
      <c r="AF9"/>
      <c r="AG9"/>
      <c r="AH9"/>
      <c r="AI9"/>
      <c r="AJ9"/>
      <c r="AK9"/>
      <c r="AL9"/>
      <c r="AM9"/>
      <c r="AN9"/>
      <c r="AO9"/>
      <c r="AP9"/>
      <c r="AQ9"/>
      <c r="AR9"/>
      <c r="AS9"/>
      <c r="AU9" s="28"/>
      <c r="AV9" s="28"/>
      <c r="AW9" s="28"/>
      <c r="AX9" s="28"/>
      <c r="AY9" s="28"/>
    </row>
    <row r="10" spans="1:51" ht="18.75" customHeight="1" x14ac:dyDescent="0.25">
      <c r="A10" s="61" t="s">
        <v>269</v>
      </c>
      <c r="B10" s="131">
        <v>36.200000000000003</v>
      </c>
      <c r="C10" s="131">
        <v>37</v>
      </c>
      <c r="D10" s="129">
        <v>39.4</v>
      </c>
      <c r="E10" s="129">
        <v>85.3</v>
      </c>
      <c r="F10" s="129">
        <v>276.8</v>
      </c>
      <c r="G10" s="129">
        <v>276.89999999999998</v>
      </c>
      <c r="H10" s="129">
        <v>271.89999999999998</v>
      </c>
      <c r="I10" s="129">
        <v>258.3</v>
      </c>
      <c r="J10" s="129">
        <v>260</v>
      </c>
      <c r="K10" s="129">
        <v>252.9</v>
      </c>
      <c r="L10" s="129">
        <v>292.5</v>
      </c>
      <c r="M10" s="364">
        <v>281.39999999999998</v>
      </c>
      <c r="N10" s="129">
        <v>1767.7</v>
      </c>
      <c r="O10" s="129">
        <v>1700.1</v>
      </c>
      <c r="P10" s="129">
        <v>1620.5</v>
      </c>
      <c r="Q10" s="129">
        <v>1567.4</v>
      </c>
      <c r="R10" s="129">
        <v>1523.1</v>
      </c>
      <c r="S10" s="129">
        <v>1496.7</v>
      </c>
      <c r="T10" s="315">
        <v>0.5</v>
      </c>
      <c r="U10" s="315">
        <v>-3.3</v>
      </c>
      <c r="V10" s="315">
        <v>-2.8</v>
      </c>
      <c r="W10" s="315">
        <v>-1.7</v>
      </c>
      <c r="X10" s="315">
        <v>-5.9</v>
      </c>
      <c r="Y10" s="315">
        <v>-8.1999999999999993</v>
      </c>
      <c r="Z10" s="315">
        <v>-5.2</v>
      </c>
      <c r="AA10" s="315">
        <v>14.8</v>
      </c>
      <c r="AB10" s="315">
        <v>85.2</v>
      </c>
      <c r="AD10"/>
      <c r="AE10"/>
      <c r="AF10"/>
      <c r="AG10"/>
      <c r="AH10"/>
      <c r="AI10"/>
      <c r="AJ10"/>
      <c r="AK10"/>
      <c r="AL10"/>
      <c r="AM10"/>
      <c r="AN10"/>
      <c r="AO10"/>
      <c r="AP10"/>
      <c r="AQ10"/>
      <c r="AR10"/>
      <c r="AS10"/>
      <c r="AU10" s="28"/>
      <c r="AV10" s="28"/>
      <c r="AW10" s="28"/>
      <c r="AX10" s="28"/>
      <c r="AY10" s="28"/>
    </row>
    <row r="11" spans="1:51" ht="18.75" customHeight="1" x14ac:dyDescent="0.25">
      <c r="A11" s="62" t="s">
        <v>136</v>
      </c>
      <c r="B11" s="133">
        <v>14826.4</v>
      </c>
      <c r="C11" s="133">
        <v>17165.599999999999</v>
      </c>
      <c r="D11" s="130">
        <v>18934</v>
      </c>
      <c r="E11" s="130">
        <v>22746.5</v>
      </c>
      <c r="F11" s="130">
        <v>25506.799999999999</v>
      </c>
      <c r="G11" s="130">
        <v>28522.400000000001</v>
      </c>
      <c r="H11" s="130">
        <v>31724.6</v>
      </c>
      <c r="I11" s="130">
        <v>35690.300000000003</v>
      </c>
      <c r="J11" s="130">
        <v>37532.1</v>
      </c>
      <c r="K11" s="130">
        <v>40625.5</v>
      </c>
      <c r="L11" s="130">
        <v>43226.9</v>
      </c>
      <c r="M11" s="365">
        <v>45703.4</v>
      </c>
      <c r="N11" s="130">
        <v>47272</v>
      </c>
      <c r="O11" s="130">
        <v>50580.7</v>
      </c>
      <c r="P11" s="130">
        <v>46663.199999999997</v>
      </c>
      <c r="Q11" s="130">
        <v>44272.4</v>
      </c>
      <c r="R11" s="130">
        <v>36063.4</v>
      </c>
      <c r="S11" s="130">
        <v>34530.800000000003</v>
      </c>
      <c r="T11" s="316">
        <v>12.3</v>
      </c>
      <c r="U11" s="316">
        <v>-5.0999999999999996</v>
      </c>
      <c r="V11" s="316">
        <v>-18.5</v>
      </c>
      <c r="W11" s="316">
        <v>-4.2</v>
      </c>
      <c r="X11" s="316">
        <v>-7.7</v>
      </c>
      <c r="Y11" s="316">
        <v>-23</v>
      </c>
      <c r="Z11" s="316">
        <v>-7.7</v>
      </c>
      <c r="AA11" s="316">
        <v>62</v>
      </c>
      <c r="AB11" s="316">
        <v>38</v>
      </c>
      <c r="AD11"/>
      <c r="AE11"/>
      <c r="AF11"/>
      <c r="AG11"/>
      <c r="AH11"/>
      <c r="AI11"/>
      <c r="AJ11"/>
      <c r="AK11"/>
      <c r="AL11"/>
      <c r="AM11"/>
      <c r="AN11"/>
      <c r="AO11"/>
      <c r="AP11"/>
      <c r="AQ11"/>
      <c r="AR11"/>
      <c r="AS11"/>
      <c r="AU11" s="28"/>
      <c r="AV11" s="28"/>
      <c r="AW11" s="28"/>
      <c r="AX11" s="28"/>
      <c r="AY11" s="28"/>
    </row>
    <row r="12" spans="1:51" ht="18.75" customHeight="1" x14ac:dyDescent="0.25">
      <c r="A12" s="61" t="s">
        <v>24</v>
      </c>
      <c r="B12" s="131">
        <v>12612.2</v>
      </c>
      <c r="C12" s="131">
        <v>14704.5</v>
      </c>
      <c r="D12" s="129">
        <v>16194</v>
      </c>
      <c r="E12" s="129">
        <v>19695.5</v>
      </c>
      <c r="F12" s="129">
        <v>22119.8</v>
      </c>
      <c r="G12" s="129">
        <v>24778.3</v>
      </c>
      <c r="H12" s="129">
        <v>27646.9</v>
      </c>
      <c r="I12" s="129">
        <v>31249.1</v>
      </c>
      <c r="J12" s="129">
        <v>32738.1</v>
      </c>
      <c r="K12" s="129">
        <v>35593.4</v>
      </c>
      <c r="L12" s="129">
        <v>38007.9</v>
      </c>
      <c r="M12" s="364">
        <v>40080.9</v>
      </c>
      <c r="N12" s="129">
        <v>40816.5</v>
      </c>
      <c r="O12" s="129">
        <v>44598.7</v>
      </c>
      <c r="P12" s="129">
        <v>40574.9</v>
      </c>
      <c r="Q12" s="129">
        <v>38709.599999999999</v>
      </c>
      <c r="R12" s="129">
        <v>31410.3</v>
      </c>
      <c r="S12" s="129">
        <v>29916.5</v>
      </c>
      <c r="T12" s="315">
        <v>10.6</v>
      </c>
      <c r="U12" s="315">
        <v>-4.5999999999999996</v>
      </c>
      <c r="V12" s="315">
        <v>-18.899999999999999</v>
      </c>
      <c r="W12" s="315">
        <v>-4.8</v>
      </c>
      <c r="X12" s="315">
        <v>-7.2</v>
      </c>
      <c r="Y12" s="315">
        <v>-23.3</v>
      </c>
      <c r="Z12" s="315">
        <v>-8.1999999999999993</v>
      </c>
      <c r="AA12" s="315">
        <v>60.9</v>
      </c>
      <c r="AB12" s="315">
        <v>39.1</v>
      </c>
      <c r="AD12"/>
      <c r="AE12"/>
      <c r="AF12"/>
      <c r="AG12"/>
      <c r="AH12"/>
      <c r="AI12"/>
      <c r="AJ12"/>
      <c r="AK12"/>
      <c r="AL12"/>
      <c r="AM12"/>
      <c r="AN12"/>
      <c r="AO12"/>
      <c r="AP12"/>
      <c r="AQ12"/>
      <c r="AR12"/>
      <c r="AS12"/>
      <c r="AU12" s="28"/>
      <c r="AV12" s="28"/>
      <c r="AW12" s="28"/>
      <c r="AX12" s="28"/>
      <c r="AY12" s="28"/>
    </row>
    <row r="13" spans="1:51" ht="18.75" customHeight="1" x14ac:dyDescent="0.25">
      <c r="A13" s="61" t="s">
        <v>151</v>
      </c>
      <c r="B13" s="131">
        <v>2214.1999999999998</v>
      </c>
      <c r="C13" s="131">
        <v>2461.1</v>
      </c>
      <c r="D13" s="129">
        <v>2740</v>
      </c>
      <c r="E13" s="129">
        <v>3051</v>
      </c>
      <c r="F13" s="129">
        <v>3387</v>
      </c>
      <c r="G13" s="129">
        <v>3744.1</v>
      </c>
      <c r="H13" s="129">
        <v>4077.7</v>
      </c>
      <c r="I13" s="129">
        <v>4441.2</v>
      </c>
      <c r="J13" s="129">
        <v>4794</v>
      </c>
      <c r="K13" s="129">
        <v>5032.1000000000004</v>
      </c>
      <c r="L13" s="129">
        <v>5219</v>
      </c>
      <c r="M13" s="366">
        <v>5622.5</v>
      </c>
      <c r="N13" s="360">
        <v>6455.5</v>
      </c>
      <c r="O13" s="129">
        <v>5982</v>
      </c>
      <c r="P13" s="129">
        <v>6088.3</v>
      </c>
      <c r="Q13" s="129">
        <v>5562.8</v>
      </c>
      <c r="R13" s="129">
        <v>4653.1000000000004</v>
      </c>
      <c r="S13" s="129">
        <v>4614.3999999999996</v>
      </c>
      <c r="T13" s="315">
        <v>1.6</v>
      </c>
      <c r="U13" s="315">
        <v>-8.6</v>
      </c>
      <c r="V13" s="315">
        <v>-16.399999999999999</v>
      </c>
      <c r="W13" s="315">
        <v>-0.8</v>
      </c>
      <c r="X13" s="315">
        <v>-11.1</v>
      </c>
      <c r="Y13" s="315">
        <v>-21</v>
      </c>
      <c r="Z13" s="315">
        <v>-4.4000000000000004</v>
      </c>
      <c r="AA13" s="315">
        <v>69.599999999999994</v>
      </c>
      <c r="AB13" s="315">
        <v>30.4</v>
      </c>
      <c r="AD13"/>
      <c r="AE13"/>
      <c r="AF13"/>
      <c r="AG13"/>
      <c r="AH13"/>
      <c r="AI13"/>
      <c r="AJ13"/>
      <c r="AK13"/>
      <c r="AL13"/>
      <c r="AM13"/>
      <c r="AN13"/>
      <c r="AO13"/>
      <c r="AP13"/>
      <c r="AQ13"/>
      <c r="AR13"/>
      <c r="AS13"/>
      <c r="AU13" s="28"/>
      <c r="AV13" s="28"/>
      <c r="AW13" s="28"/>
      <c r="AX13" s="28"/>
      <c r="AY13" s="28"/>
    </row>
    <row r="14" spans="1:51" ht="18.75" customHeight="1" x14ac:dyDescent="0.25">
      <c r="A14" s="66" t="s">
        <v>262</v>
      </c>
      <c r="B14" s="128">
        <v>64392.4</v>
      </c>
      <c r="C14" s="128">
        <v>69567.7</v>
      </c>
      <c r="D14" s="128">
        <v>74900.2</v>
      </c>
      <c r="E14" s="128">
        <v>84535.5</v>
      </c>
      <c r="F14" s="128">
        <v>91177.5</v>
      </c>
      <c r="G14" s="128">
        <v>92355.4</v>
      </c>
      <c r="H14" s="128">
        <v>101966.5</v>
      </c>
      <c r="I14" s="128">
        <v>108213.1</v>
      </c>
      <c r="J14" s="128">
        <v>114791.8</v>
      </c>
      <c r="K14" s="128">
        <v>120337</v>
      </c>
      <c r="L14" s="128">
        <v>127277.8</v>
      </c>
      <c r="M14" s="362">
        <v>132142.9</v>
      </c>
      <c r="N14" s="128">
        <v>131727.70000000001</v>
      </c>
      <c r="O14" s="128">
        <v>135616.9</v>
      </c>
      <c r="P14" s="128">
        <v>140320.79999999999</v>
      </c>
      <c r="Q14" s="128">
        <v>147934.1</v>
      </c>
      <c r="R14" s="128">
        <v>142292</v>
      </c>
      <c r="S14" s="128">
        <v>150440.6</v>
      </c>
      <c r="T14" s="156">
        <v>53.5</v>
      </c>
      <c r="U14" s="156">
        <v>5.4</v>
      </c>
      <c r="V14" s="156">
        <v>-3.8</v>
      </c>
      <c r="W14" s="156">
        <v>5.7</v>
      </c>
      <c r="X14" s="156">
        <v>2.6</v>
      </c>
      <c r="Y14" s="156">
        <v>-9.1</v>
      </c>
      <c r="Z14" s="156">
        <v>1.9</v>
      </c>
      <c r="AA14" s="156">
        <v>70.099999999999994</v>
      </c>
      <c r="AB14" s="156">
        <v>29.9</v>
      </c>
      <c r="AD14"/>
      <c r="AE14"/>
      <c r="AF14"/>
      <c r="AG14"/>
      <c r="AH14"/>
      <c r="AI14"/>
      <c r="AJ14"/>
      <c r="AK14"/>
      <c r="AL14"/>
      <c r="AM14"/>
      <c r="AN14"/>
      <c r="AO14"/>
      <c r="AP14"/>
      <c r="AQ14"/>
      <c r="AR14"/>
      <c r="AS14"/>
      <c r="AU14" s="28"/>
      <c r="AV14" s="28"/>
      <c r="AW14" s="28"/>
      <c r="AX14" s="28"/>
      <c r="AY14" s="28"/>
    </row>
    <row r="15" spans="1:51" ht="18.75" customHeight="1" x14ac:dyDescent="0.25">
      <c r="A15" s="226" t="s">
        <v>132</v>
      </c>
      <c r="B15" s="272">
        <v>43003.7</v>
      </c>
      <c r="C15" s="272">
        <v>44379.1</v>
      </c>
      <c r="D15" s="273">
        <v>48582.2</v>
      </c>
      <c r="E15" s="273">
        <v>53399.9</v>
      </c>
      <c r="F15" s="273">
        <v>58361.2</v>
      </c>
      <c r="G15" s="273">
        <v>62141.2</v>
      </c>
      <c r="H15" s="273">
        <v>67152.3</v>
      </c>
      <c r="I15" s="273">
        <v>72030.899999999994</v>
      </c>
      <c r="J15" s="273">
        <v>76694.5</v>
      </c>
      <c r="K15" s="273">
        <v>80918.399999999994</v>
      </c>
      <c r="L15" s="273">
        <v>87016.4</v>
      </c>
      <c r="M15" s="367">
        <v>91207.9</v>
      </c>
      <c r="N15" s="129">
        <v>95904.8</v>
      </c>
      <c r="O15" s="129">
        <v>100644.4</v>
      </c>
      <c r="P15" s="129">
        <v>107205.6</v>
      </c>
      <c r="Q15" s="129">
        <v>114315.4</v>
      </c>
      <c r="R15" s="129">
        <v>112461.9</v>
      </c>
      <c r="S15" s="273">
        <v>120857.8</v>
      </c>
      <c r="T15" s="317">
        <v>42.9</v>
      </c>
      <c r="U15" s="317">
        <v>6.6</v>
      </c>
      <c r="V15" s="317">
        <v>-1.6</v>
      </c>
      <c r="W15" s="317">
        <v>7.5</v>
      </c>
      <c r="X15" s="317">
        <v>3.8</v>
      </c>
      <c r="Y15" s="317">
        <v>-7.1</v>
      </c>
      <c r="Z15" s="317">
        <v>3.6</v>
      </c>
      <c r="AA15" s="317">
        <v>74.900000000000006</v>
      </c>
      <c r="AB15" s="317">
        <v>25.1</v>
      </c>
      <c r="AD15"/>
      <c r="AE15"/>
      <c r="AF15"/>
      <c r="AG15"/>
      <c r="AH15"/>
      <c r="AI15"/>
      <c r="AJ15"/>
      <c r="AK15"/>
      <c r="AL15"/>
      <c r="AM15"/>
      <c r="AN15"/>
      <c r="AO15"/>
      <c r="AP15"/>
      <c r="AQ15"/>
      <c r="AR15"/>
      <c r="AS15"/>
      <c r="AU15" s="28"/>
      <c r="AV15" s="28"/>
      <c r="AW15" s="28"/>
      <c r="AX15" s="28"/>
      <c r="AY15" s="28"/>
    </row>
    <row r="16" spans="1:51" ht="18.75" customHeight="1" x14ac:dyDescent="0.25">
      <c r="A16" s="61" t="s">
        <v>227</v>
      </c>
      <c r="B16" s="161" t="s">
        <v>9</v>
      </c>
      <c r="C16" s="161" t="s">
        <v>9</v>
      </c>
      <c r="D16" s="161" t="s">
        <v>9</v>
      </c>
      <c r="E16" s="161" t="s">
        <v>9</v>
      </c>
      <c r="F16" s="161" t="s">
        <v>9</v>
      </c>
      <c r="G16" s="161" t="s">
        <v>9</v>
      </c>
      <c r="H16" s="161" t="s">
        <v>9</v>
      </c>
      <c r="I16" s="161" t="s">
        <v>9</v>
      </c>
      <c r="J16" s="161" t="s">
        <v>9</v>
      </c>
      <c r="K16" s="161" t="s">
        <v>9</v>
      </c>
      <c r="L16" s="161" t="s">
        <v>9</v>
      </c>
      <c r="M16" s="271" t="s">
        <v>9</v>
      </c>
      <c r="N16" s="161" t="s">
        <v>9</v>
      </c>
      <c r="O16" s="129">
        <v>3182.6</v>
      </c>
      <c r="P16" s="129">
        <v>6642.9</v>
      </c>
      <c r="Q16" s="129">
        <v>14886.2</v>
      </c>
      <c r="R16" s="129">
        <v>19028.5</v>
      </c>
      <c r="S16" s="129">
        <v>23064</v>
      </c>
      <c r="T16" s="161">
        <v>8.1999999999999993</v>
      </c>
      <c r="U16" s="161">
        <v>124.1</v>
      </c>
      <c r="V16" s="161">
        <v>27.8</v>
      </c>
      <c r="W16" s="161">
        <v>21.2</v>
      </c>
      <c r="X16" s="161">
        <v>118.1</v>
      </c>
      <c r="Y16" s="161">
        <v>20.8</v>
      </c>
      <c r="Z16" s="161">
        <v>16.899999999999999</v>
      </c>
      <c r="AA16" s="161">
        <v>100</v>
      </c>
      <c r="AB16" s="161">
        <v>0</v>
      </c>
      <c r="AD16"/>
      <c r="AE16"/>
      <c r="AF16"/>
      <c r="AG16"/>
      <c r="AH16"/>
      <c r="AI16"/>
      <c r="AJ16"/>
      <c r="AK16"/>
      <c r="AL16"/>
      <c r="AM16"/>
      <c r="AN16"/>
      <c r="AO16"/>
      <c r="AP16"/>
      <c r="AQ16"/>
      <c r="AR16"/>
      <c r="AS16"/>
      <c r="AU16" s="28"/>
      <c r="AV16" s="28"/>
      <c r="AW16" s="28"/>
      <c r="AX16" s="28"/>
      <c r="AY16" s="28"/>
    </row>
    <row r="17" spans="1:51" ht="18.75" customHeight="1" x14ac:dyDescent="0.25">
      <c r="A17" s="61" t="s">
        <v>153</v>
      </c>
      <c r="B17" s="161" t="s">
        <v>9</v>
      </c>
      <c r="C17" s="161" t="s">
        <v>9</v>
      </c>
      <c r="D17" s="161" t="s">
        <v>9</v>
      </c>
      <c r="E17" s="161" t="s">
        <v>9</v>
      </c>
      <c r="F17" s="161" t="s">
        <v>9</v>
      </c>
      <c r="G17" s="161" t="s">
        <v>9</v>
      </c>
      <c r="H17" s="161" t="s">
        <v>9</v>
      </c>
      <c r="I17" s="161" t="s">
        <v>9</v>
      </c>
      <c r="J17" s="161" t="s">
        <v>9</v>
      </c>
      <c r="K17" s="161" t="s">
        <v>9</v>
      </c>
      <c r="L17" s="161" t="s">
        <v>9</v>
      </c>
      <c r="M17" s="271" t="s">
        <v>9</v>
      </c>
      <c r="N17" s="161" t="s">
        <v>9</v>
      </c>
      <c r="O17" s="129">
        <v>44.2</v>
      </c>
      <c r="P17" s="129">
        <v>3849</v>
      </c>
      <c r="Q17" s="129">
        <v>9304.7000000000007</v>
      </c>
      <c r="R17" s="129">
        <v>16416.5</v>
      </c>
      <c r="S17" s="129">
        <v>20203</v>
      </c>
      <c r="T17" s="161">
        <v>7.2</v>
      </c>
      <c r="U17" s="161">
        <v>141.69999999999999</v>
      </c>
      <c r="V17" s="161">
        <v>76.400000000000006</v>
      </c>
      <c r="W17" s="161">
        <v>23.1</v>
      </c>
      <c r="X17" s="161">
        <v>135.30000000000001</v>
      </c>
      <c r="Y17" s="161">
        <v>66.7</v>
      </c>
      <c r="Z17" s="161">
        <v>18.7</v>
      </c>
      <c r="AA17" s="161">
        <v>89.7</v>
      </c>
      <c r="AB17" s="161">
        <v>10.3</v>
      </c>
      <c r="AD17"/>
      <c r="AE17"/>
      <c r="AF17"/>
      <c r="AG17"/>
      <c r="AH17"/>
      <c r="AI17"/>
      <c r="AJ17"/>
      <c r="AK17"/>
      <c r="AL17"/>
      <c r="AM17"/>
      <c r="AN17"/>
      <c r="AO17"/>
      <c r="AP17"/>
      <c r="AQ17"/>
      <c r="AR17"/>
      <c r="AS17"/>
      <c r="AU17" s="28"/>
      <c r="AV17" s="28"/>
      <c r="AW17" s="28"/>
      <c r="AX17" s="28"/>
      <c r="AY17" s="28"/>
    </row>
    <row r="18" spans="1:51" ht="18.75" customHeight="1" x14ac:dyDescent="0.25">
      <c r="A18" s="61" t="s">
        <v>228</v>
      </c>
      <c r="B18" s="131">
        <v>907.9</v>
      </c>
      <c r="C18" s="131">
        <v>1402</v>
      </c>
      <c r="D18" s="129">
        <v>1859</v>
      </c>
      <c r="E18" s="129">
        <v>3000</v>
      </c>
      <c r="F18" s="129">
        <v>4000</v>
      </c>
      <c r="G18" s="129">
        <v>5000</v>
      </c>
      <c r="H18" s="129">
        <v>6700</v>
      </c>
      <c r="I18" s="129">
        <v>8600</v>
      </c>
      <c r="J18" s="129">
        <v>10300</v>
      </c>
      <c r="K18" s="129">
        <v>12200</v>
      </c>
      <c r="L18" s="129">
        <v>14000</v>
      </c>
      <c r="M18" s="364">
        <v>15900</v>
      </c>
      <c r="N18" s="360">
        <v>16387.5</v>
      </c>
      <c r="O18" s="129">
        <v>16597.599999999999</v>
      </c>
      <c r="P18" s="129">
        <v>15850.9</v>
      </c>
      <c r="Q18" s="129">
        <v>11106.8</v>
      </c>
      <c r="R18" s="129">
        <v>6383.2</v>
      </c>
      <c r="S18" s="129">
        <v>6683.7</v>
      </c>
      <c r="T18" s="315">
        <v>2.4</v>
      </c>
      <c r="U18" s="315">
        <v>-29.9</v>
      </c>
      <c r="V18" s="315">
        <v>-42.5</v>
      </c>
      <c r="W18" s="315">
        <v>4.7</v>
      </c>
      <c r="X18" s="315">
        <v>-31.8</v>
      </c>
      <c r="Y18" s="315">
        <v>-45.7</v>
      </c>
      <c r="Z18" s="315">
        <v>1</v>
      </c>
      <c r="AA18" s="315">
        <v>100</v>
      </c>
      <c r="AB18" s="315">
        <v>0</v>
      </c>
      <c r="AD18"/>
      <c r="AE18"/>
      <c r="AF18"/>
      <c r="AG18"/>
      <c r="AH18"/>
      <c r="AI18"/>
      <c r="AJ18"/>
      <c r="AK18"/>
      <c r="AL18"/>
      <c r="AM18"/>
      <c r="AN18"/>
      <c r="AO18"/>
      <c r="AP18"/>
      <c r="AQ18"/>
      <c r="AR18"/>
      <c r="AS18"/>
      <c r="AU18" s="28"/>
      <c r="AV18" s="28"/>
      <c r="AW18" s="28"/>
      <c r="AX18" s="28"/>
      <c r="AY18" s="28"/>
    </row>
    <row r="19" spans="1:51" ht="18.75" customHeight="1" x14ac:dyDescent="0.25">
      <c r="A19" s="61" t="s">
        <v>154</v>
      </c>
      <c r="B19" s="131">
        <v>3418.8</v>
      </c>
      <c r="C19" s="131">
        <v>4219.7</v>
      </c>
      <c r="D19" s="129">
        <v>3264.3</v>
      </c>
      <c r="E19" s="129">
        <v>2915.4</v>
      </c>
      <c r="F19" s="129">
        <v>2107.5</v>
      </c>
      <c r="G19" s="129">
        <v>3379.8</v>
      </c>
      <c r="H19" s="129">
        <v>3636.8</v>
      </c>
      <c r="I19" s="129">
        <v>4041</v>
      </c>
      <c r="J19" s="129">
        <v>3961.5</v>
      </c>
      <c r="K19" s="129">
        <v>4161</v>
      </c>
      <c r="L19" s="129">
        <v>4181.1000000000004</v>
      </c>
      <c r="M19" s="364">
        <v>4549.8</v>
      </c>
      <c r="N19" s="360">
        <v>3873.7</v>
      </c>
      <c r="O19" s="129">
        <v>4116.3</v>
      </c>
      <c r="P19" s="129">
        <v>4018.8</v>
      </c>
      <c r="Q19" s="129">
        <v>4174.2</v>
      </c>
      <c r="R19" s="129">
        <v>4037.3</v>
      </c>
      <c r="S19" s="129">
        <v>4056</v>
      </c>
      <c r="T19" s="315">
        <v>1.4</v>
      </c>
      <c r="U19" s="315">
        <v>3.9</v>
      </c>
      <c r="V19" s="315">
        <v>-3.3</v>
      </c>
      <c r="W19" s="315">
        <v>0.5</v>
      </c>
      <c r="X19" s="315">
        <v>1.1000000000000001</v>
      </c>
      <c r="Y19" s="315">
        <v>-8.6</v>
      </c>
      <c r="Z19" s="315">
        <v>-3.1</v>
      </c>
      <c r="AA19" s="315">
        <v>82.5</v>
      </c>
      <c r="AB19" s="315">
        <v>17.5</v>
      </c>
      <c r="AD19"/>
      <c r="AE19"/>
      <c r="AF19"/>
      <c r="AG19"/>
      <c r="AH19"/>
      <c r="AI19"/>
      <c r="AJ19"/>
      <c r="AK19"/>
      <c r="AL19"/>
      <c r="AM19"/>
      <c r="AN19"/>
      <c r="AO19"/>
      <c r="AP19"/>
      <c r="AQ19"/>
      <c r="AR19"/>
      <c r="AS19"/>
      <c r="AU19" s="28"/>
      <c r="AV19" s="28"/>
      <c r="AW19" s="28"/>
      <c r="AX19" s="28"/>
      <c r="AY19" s="28"/>
    </row>
    <row r="20" spans="1:51" ht="18.75" customHeight="1" x14ac:dyDescent="0.25">
      <c r="A20" s="61" t="s">
        <v>229</v>
      </c>
      <c r="B20" s="131">
        <v>38517.599999999999</v>
      </c>
      <c r="C20" s="131">
        <v>38549</v>
      </c>
      <c r="D20" s="129">
        <v>43186.1</v>
      </c>
      <c r="E20" s="129">
        <v>47150.5</v>
      </c>
      <c r="F20" s="129">
        <v>51836.1</v>
      </c>
      <c r="G20" s="129">
        <v>53270.3</v>
      </c>
      <c r="H20" s="129">
        <v>56328.9</v>
      </c>
      <c r="I20" s="129">
        <v>58930</v>
      </c>
      <c r="J20" s="129">
        <v>61928.6</v>
      </c>
      <c r="K20" s="129">
        <v>63997.9</v>
      </c>
      <c r="L20" s="129">
        <v>68113.5</v>
      </c>
      <c r="M20" s="364">
        <v>69972.100000000006</v>
      </c>
      <c r="N20" s="129">
        <v>74852.399999999994</v>
      </c>
      <c r="O20" s="129">
        <v>75867.7</v>
      </c>
      <c r="P20" s="129">
        <v>76040.600000000006</v>
      </c>
      <c r="Q20" s="129">
        <v>74040.100000000006</v>
      </c>
      <c r="R20" s="129">
        <v>65821.2</v>
      </c>
      <c r="S20" s="129">
        <v>66330</v>
      </c>
      <c r="T20" s="315">
        <v>23.6</v>
      </c>
      <c r="U20" s="315">
        <v>-2.6</v>
      </c>
      <c r="V20" s="315">
        <v>-11.1</v>
      </c>
      <c r="W20" s="315">
        <v>0.8</v>
      </c>
      <c r="X20" s="315">
        <v>-5.2</v>
      </c>
      <c r="Y20" s="315">
        <v>-16</v>
      </c>
      <c r="Z20" s="315">
        <v>-2.8</v>
      </c>
      <c r="AA20" s="315">
        <v>58.5</v>
      </c>
      <c r="AB20" s="315">
        <v>41.5</v>
      </c>
      <c r="AD20"/>
      <c r="AE20"/>
      <c r="AF20"/>
      <c r="AG20"/>
      <c r="AH20"/>
      <c r="AI20"/>
      <c r="AJ20"/>
      <c r="AK20"/>
      <c r="AL20"/>
      <c r="AM20"/>
      <c r="AN20"/>
      <c r="AO20"/>
      <c r="AP20"/>
      <c r="AQ20"/>
      <c r="AR20"/>
      <c r="AS20"/>
      <c r="AU20" s="28"/>
      <c r="AV20" s="28"/>
      <c r="AW20" s="28"/>
      <c r="AX20" s="28"/>
      <c r="AY20" s="28"/>
    </row>
    <row r="21" spans="1:51" ht="18.75" customHeight="1" x14ac:dyDescent="0.25">
      <c r="A21" s="168" t="s">
        <v>147</v>
      </c>
      <c r="B21" s="131">
        <v>159.4</v>
      </c>
      <c r="C21" s="131">
        <v>208.4</v>
      </c>
      <c r="D21" s="129">
        <v>272.8</v>
      </c>
      <c r="E21" s="129">
        <v>334.1</v>
      </c>
      <c r="F21" s="129">
        <v>417.6</v>
      </c>
      <c r="G21" s="129">
        <v>491.1</v>
      </c>
      <c r="H21" s="129">
        <v>486.6</v>
      </c>
      <c r="I21" s="129">
        <v>460</v>
      </c>
      <c r="J21" s="129">
        <v>504.4</v>
      </c>
      <c r="K21" s="129">
        <v>559.5</v>
      </c>
      <c r="L21" s="129">
        <v>721.8</v>
      </c>
      <c r="M21" s="364">
        <v>786</v>
      </c>
      <c r="N21" s="360">
        <v>791.2</v>
      </c>
      <c r="O21" s="129">
        <v>836</v>
      </c>
      <c r="P21" s="129">
        <v>803.5</v>
      </c>
      <c r="Q21" s="129">
        <v>803.3</v>
      </c>
      <c r="R21" s="129">
        <v>775.3</v>
      </c>
      <c r="S21" s="129">
        <v>521.1</v>
      </c>
      <c r="T21" s="315">
        <v>0.2</v>
      </c>
      <c r="U21" s="315">
        <v>0</v>
      </c>
      <c r="V21" s="315">
        <v>-3.5</v>
      </c>
      <c r="W21" s="315">
        <v>-32.799999999999997</v>
      </c>
      <c r="X21" s="315">
        <v>-2.7</v>
      </c>
      <c r="Y21" s="315">
        <v>-8.8000000000000007</v>
      </c>
      <c r="Z21" s="315">
        <v>-35.200000000000003</v>
      </c>
      <c r="AA21" s="315">
        <v>90.7</v>
      </c>
      <c r="AB21" s="315">
        <v>9.3000000000000007</v>
      </c>
      <c r="AD21"/>
      <c r="AE21"/>
      <c r="AF21"/>
      <c r="AG21"/>
      <c r="AH21"/>
      <c r="AI21"/>
      <c r="AJ21"/>
      <c r="AK21"/>
      <c r="AL21"/>
      <c r="AM21"/>
      <c r="AN21"/>
      <c r="AO21"/>
      <c r="AP21"/>
      <c r="AQ21"/>
      <c r="AR21"/>
      <c r="AS21"/>
      <c r="AU21" s="28"/>
      <c r="AV21" s="28"/>
      <c r="AW21" s="28"/>
      <c r="AX21" s="28"/>
      <c r="AY21" s="28"/>
    </row>
    <row r="22" spans="1:51" ht="18.75" customHeight="1" x14ac:dyDescent="0.25">
      <c r="A22" s="62" t="s">
        <v>133</v>
      </c>
      <c r="B22" s="133">
        <v>21388.7</v>
      </c>
      <c r="C22" s="133">
        <v>25188.6</v>
      </c>
      <c r="D22" s="130">
        <v>26318</v>
      </c>
      <c r="E22" s="130">
        <v>31135.599999999999</v>
      </c>
      <c r="F22" s="130">
        <v>32816.300000000003</v>
      </c>
      <c r="G22" s="130">
        <v>30214.2</v>
      </c>
      <c r="H22" s="130">
        <v>34814.199999999997</v>
      </c>
      <c r="I22" s="130">
        <v>36182.300000000003</v>
      </c>
      <c r="J22" s="130">
        <v>38097.300000000003</v>
      </c>
      <c r="K22" s="130">
        <v>39418.6</v>
      </c>
      <c r="L22" s="130">
        <v>40261.4</v>
      </c>
      <c r="M22" s="365">
        <v>40935.1</v>
      </c>
      <c r="N22" s="361">
        <v>35822.9</v>
      </c>
      <c r="O22" s="130">
        <v>34972.5</v>
      </c>
      <c r="P22" s="130">
        <v>33115.199999999997</v>
      </c>
      <c r="Q22" s="130">
        <v>33618.699999999997</v>
      </c>
      <c r="R22" s="130">
        <v>29830.1</v>
      </c>
      <c r="S22" s="130">
        <v>29582.9</v>
      </c>
      <c r="T22" s="316">
        <v>10.5</v>
      </c>
      <c r="U22" s="316">
        <v>1.5</v>
      </c>
      <c r="V22" s="316">
        <v>-11.3</v>
      </c>
      <c r="W22" s="316">
        <v>-0.8</v>
      </c>
      <c r="X22" s="316">
        <v>-1.2</v>
      </c>
      <c r="Y22" s="316">
        <v>-16.2</v>
      </c>
      <c r="Z22" s="316">
        <v>-4.4000000000000004</v>
      </c>
      <c r="AA22" s="316">
        <v>50.6</v>
      </c>
      <c r="AB22" s="316">
        <v>49.4</v>
      </c>
      <c r="AD22"/>
      <c r="AE22"/>
      <c r="AF22"/>
      <c r="AG22"/>
      <c r="AH22"/>
      <c r="AI22"/>
      <c r="AJ22"/>
      <c r="AK22"/>
      <c r="AL22"/>
      <c r="AM22"/>
      <c r="AN22"/>
      <c r="AO22"/>
      <c r="AP22"/>
      <c r="AQ22"/>
      <c r="AR22"/>
      <c r="AS22"/>
      <c r="AU22" s="28"/>
      <c r="AV22" s="28"/>
      <c r="AW22" s="28"/>
      <c r="AX22" s="28"/>
      <c r="AY22" s="28"/>
    </row>
    <row r="23" spans="1:51" ht="18.75" customHeight="1" x14ac:dyDescent="0.25">
      <c r="A23" s="61" t="s">
        <v>156</v>
      </c>
      <c r="B23" s="131">
        <v>21388.7</v>
      </c>
      <c r="C23" s="131">
        <v>25188.6</v>
      </c>
      <c r="D23" s="129">
        <v>26318</v>
      </c>
      <c r="E23" s="129">
        <v>31135.599999999999</v>
      </c>
      <c r="F23" s="129">
        <v>32816.300000000003</v>
      </c>
      <c r="G23" s="129">
        <v>30214.2</v>
      </c>
      <c r="H23" s="129">
        <v>34814.199999999997</v>
      </c>
      <c r="I23" s="129">
        <v>36182.300000000003</v>
      </c>
      <c r="J23" s="129">
        <v>38097.300000000003</v>
      </c>
      <c r="K23" s="129">
        <v>39418.6</v>
      </c>
      <c r="L23" s="129">
        <v>40261.4</v>
      </c>
      <c r="M23" s="364">
        <v>40935.1</v>
      </c>
      <c r="N23" s="360">
        <v>35822.9</v>
      </c>
      <c r="O23" s="129">
        <v>34972.5</v>
      </c>
      <c r="P23" s="129">
        <v>33115.199999999997</v>
      </c>
      <c r="Q23" s="129">
        <v>33618.699999999997</v>
      </c>
      <c r="R23" s="129">
        <v>29830.1</v>
      </c>
      <c r="S23" s="129">
        <v>29582.9</v>
      </c>
      <c r="T23" s="318">
        <v>10.5</v>
      </c>
      <c r="U23" s="318">
        <v>1.5</v>
      </c>
      <c r="V23" s="318">
        <v>-11.3</v>
      </c>
      <c r="W23" s="318">
        <v>-0.8</v>
      </c>
      <c r="X23" s="318">
        <v>-1.2</v>
      </c>
      <c r="Y23" s="318">
        <v>-16.2</v>
      </c>
      <c r="Z23" s="318">
        <v>-4.4000000000000004</v>
      </c>
      <c r="AA23" s="318">
        <v>50.6</v>
      </c>
      <c r="AB23" s="318">
        <v>49.4</v>
      </c>
      <c r="AD23"/>
      <c r="AE23"/>
      <c r="AF23"/>
      <c r="AG23"/>
      <c r="AH23"/>
      <c r="AI23"/>
      <c r="AJ23"/>
      <c r="AK23"/>
      <c r="AL23"/>
      <c r="AM23"/>
      <c r="AN23"/>
      <c r="AO23"/>
      <c r="AP23"/>
      <c r="AQ23"/>
      <c r="AR23"/>
      <c r="AS23"/>
      <c r="AU23" s="28"/>
      <c r="AV23" s="28"/>
      <c r="AW23" s="28"/>
      <c r="AX23" s="28"/>
      <c r="AY23" s="28"/>
    </row>
    <row r="24" spans="1:51" ht="18.75" customHeight="1" x14ac:dyDescent="0.25">
      <c r="A24" s="64" t="s">
        <v>33</v>
      </c>
      <c r="B24" s="128">
        <v>100688.4</v>
      </c>
      <c r="C24" s="128">
        <v>113528.2</v>
      </c>
      <c r="D24" s="134">
        <v>122532.2</v>
      </c>
      <c r="E24" s="134">
        <v>138894.5</v>
      </c>
      <c r="F24" s="134">
        <v>151084.1</v>
      </c>
      <c r="G24" s="134">
        <v>156688.9</v>
      </c>
      <c r="H24" s="134">
        <v>170995.8</v>
      </c>
      <c r="I24" s="134">
        <v>184437.3</v>
      </c>
      <c r="J24" s="134">
        <v>195479.9</v>
      </c>
      <c r="K24" s="134">
        <v>206683.9</v>
      </c>
      <c r="L24" s="134">
        <v>219365.1</v>
      </c>
      <c r="M24" s="368">
        <v>228935.5</v>
      </c>
      <c r="N24" s="134">
        <v>230435.3</v>
      </c>
      <c r="O24" s="134">
        <v>240246.39999999999</v>
      </c>
      <c r="P24" s="134">
        <v>250356.4</v>
      </c>
      <c r="Q24" s="134">
        <v>267132.59999999998</v>
      </c>
      <c r="R24" s="134">
        <v>262795.09999999998</v>
      </c>
      <c r="S24" s="134">
        <v>281454.09999999998</v>
      </c>
      <c r="T24" s="156">
        <v>100</v>
      </c>
      <c r="U24" s="156">
        <v>6.7</v>
      </c>
      <c r="V24" s="156">
        <v>-1.6</v>
      </c>
      <c r="W24" s="156">
        <v>7.1</v>
      </c>
      <c r="X24" s="156">
        <v>3.8</v>
      </c>
      <c r="Y24" s="156">
        <v>-7.1</v>
      </c>
      <c r="Z24" s="156">
        <v>3.3</v>
      </c>
      <c r="AA24" s="156">
        <v>70.400000000000006</v>
      </c>
      <c r="AB24" s="156">
        <v>29.6</v>
      </c>
      <c r="AD24"/>
      <c r="AE24"/>
      <c r="AF24"/>
      <c r="AG24"/>
      <c r="AH24"/>
      <c r="AI24"/>
      <c r="AJ24"/>
      <c r="AK24"/>
      <c r="AL24"/>
      <c r="AM24"/>
      <c r="AN24"/>
      <c r="AO24"/>
      <c r="AP24"/>
      <c r="AQ24"/>
      <c r="AR24"/>
      <c r="AS24"/>
      <c r="AU24" s="28"/>
      <c r="AV24" s="28"/>
      <c r="AW24" s="28"/>
      <c r="AX24" s="28"/>
      <c r="AY24" s="28"/>
    </row>
    <row r="25" spans="1:51" x14ac:dyDescent="0.25">
      <c r="B25" s="28"/>
      <c r="C25" s="28"/>
      <c r="D25" s="28"/>
      <c r="E25" s="28"/>
      <c r="F25" s="28"/>
      <c r="G25" s="28"/>
      <c r="H25" s="28"/>
      <c r="I25" s="28"/>
      <c r="J25" s="28"/>
      <c r="K25" s="28"/>
      <c r="L25" s="28"/>
      <c r="M25" s="28"/>
      <c r="N25" s="28"/>
      <c r="O25" s="28"/>
      <c r="P25" s="28"/>
      <c r="Q25" s="28"/>
      <c r="R25" s="28"/>
      <c r="S25" s="28"/>
      <c r="T25" s="114"/>
      <c r="U25" s="114"/>
      <c r="V25" s="114"/>
      <c r="W25" s="114"/>
      <c r="X25" s="114"/>
      <c r="AD25" s="85"/>
    </row>
    <row r="26" spans="1:51" ht="11.25" customHeight="1" x14ac:dyDescent="0.25">
      <c r="B26" s="485"/>
      <c r="C26" s="485"/>
      <c r="D26" s="485"/>
      <c r="E26" s="485"/>
      <c r="F26" s="485"/>
      <c r="G26" s="485"/>
      <c r="H26" s="485"/>
      <c r="I26" s="485"/>
      <c r="J26" s="485"/>
      <c r="K26" s="485"/>
      <c r="L26" s="485"/>
      <c r="M26" s="485"/>
      <c r="N26" s="485"/>
      <c r="O26" s="485"/>
      <c r="P26" s="485"/>
      <c r="Q26" s="485"/>
      <c r="R26" s="485"/>
      <c r="S26" s="485"/>
      <c r="T26" s="485"/>
      <c r="U26" s="485"/>
      <c r="AD26" s="85"/>
    </row>
    <row r="27" spans="1:51" ht="11.25" customHeight="1" x14ac:dyDescent="0.25">
      <c r="B27" s="485"/>
      <c r="C27" s="485"/>
      <c r="D27" s="485"/>
      <c r="E27" s="485"/>
      <c r="F27" s="485"/>
      <c r="G27" s="485"/>
      <c r="H27" s="485"/>
      <c r="I27" s="485"/>
      <c r="J27" s="485"/>
      <c r="K27" s="485"/>
      <c r="L27" s="485"/>
      <c r="M27" s="485"/>
      <c r="N27" s="485"/>
      <c r="O27" s="485"/>
      <c r="P27" s="485"/>
      <c r="Q27" s="485"/>
      <c r="R27" s="485"/>
      <c r="S27" s="485"/>
      <c r="T27" s="485"/>
      <c r="U27" s="485"/>
      <c r="AD27" s="85"/>
      <c r="AE27" s="85"/>
      <c r="AF27" s="85"/>
      <c r="AG27" s="85"/>
      <c r="AH27" s="85"/>
      <c r="AI27" s="85"/>
      <c r="AJ27" s="85"/>
      <c r="AK27" s="85"/>
      <c r="AL27" s="85"/>
      <c r="AM27" s="85"/>
      <c r="AN27" s="85"/>
      <c r="AO27" s="85"/>
      <c r="AP27" s="85"/>
    </row>
    <row r="28" spans="1:51" x14ac:dyDescent="0.25">
      <c r="AD28" s="85"/>
      <c r="AE28" s="85"/>
      <c r="AF28" s="85"/>
      <c r="AG28" s="85"/>
      <c r="AH28" s="85"/>
      <c r="AI28" s="85"/>
      <c r="AJ28" s="85"/>
      <c r="AK28" s="85"/>
      <c r="AL28" s="85"/>
      <c r="AM28" s="85"/>
      <c r="AN28" s="85"/>
      <c r="AO28" s="85"/>
      <c r="AP28" s="85"/>
    </row>
    <row r="29" spans="1:51" x14ac:dyDescent="0.25">
      <c r="AD29" s="85"/>
      <c r="AE29" s="85"/>
      <c r="AF29" s="85"/>
      <c r="AG29" s="85"/>
      <c r="AH29" s="85"/>
      <c r="AI29" s="85"/>
      <c r="AJ29" s="85"/>
      <c r="AK29" s="85"/>
      <c r="AL29" s="85"/>
      <c r="AM29" s="85"/>
      <c r="AN29" s="85"/>
      <c r="AO29" s="85"/>
      <c r="AP29" s="85"/>
    </row>
    <row r="30" spans="1:51" x14ac:dyDescent="0.25">
      <c r="B30" s="12"/>
      <c r="C30" s="12"/>
      <c r="D30" s="12"/>
      <c r="E30" s="12"/>
      <c r="F30" s="12"/>
      <c r="G30" s="12"/>
      <c r="H30" s="12"/>
      <c r="I30" s="12"/>
      <c r="J30" s="12"/>
      <c r="K30" s="12"/>
      <c r="L30" s="12"/>
      <c r="M30" s="12"/>
      <c r="N30" s="12"/>
      <c r="O30" s="12"/>
      <c r="P30" s="12"/>
      <c r="Q30" s="12"/>
      <c r="R30" s="12"/>
      <c r="S30" s="12"/>
      <c r="AD30" s="85"/>
      <c r="AE30" s="85"/>
      <c r="AF30" s="85"/>
      <c r="AG30" s="85"/>
      <c r="AH30" s="85"/>
      <c r="AI30" s="85"/>
      <c r="AJ30" s="85"/>
      <c r="AK30" s="85"/>
      <c r="AL30" s="85"/>
      <c r="AM30" s="85"/>
      <c r="AN30" s="85"/>
      <c r="AO30" s="85"/>
      <c r="AP30" s="85"/>
    </row>
    <row r="31" spans="1:51" x14ac:dyDescent="0.25">
      <c r="B31" s="12"/>
      <c r="C31" s="12"/>
      <c r="D31" s="12"/>
      <c r="E31" s="12"/>
      <c r="F31" s="12"/>
      <c r="G31" s="12"/>
      <c r="H31" s="12"/>
      <c r="I31" s="12"/>
      <c r="J31" s="12"/>
      <c r="K31" s="12"/>
      <c r="L31" s="12"/>
      <c r="M31" s="12"/>
      <c r="N31" s="12"/>
      <c r="O31" s="12"/>
      <c r="P31" s="12"/>
      <c r="Q31" s="12"/>
      <c r="R31" s="12"/>
      <c r="S31" s="12"/>
      <c r="AD31" s="85"/>
      <c r="AE31" s="85"/>
      <c r="AF31" s="85"/>
      <c r="AG31" s="85"/>
      <c r="AH31" s="85"/>
      <c r="AI31" s="85"/>
      <c r="AJ31" s="85"/>
      <c r="AK31" s="85"/>
      <c r="AL31" s="85"/>
      <c r="AM31" s="85"/>
      <c r="AN31" s="85"/>
      <c r="AO31" s="85"/>
      <c r="AP31" s="85"/>
    </row>
    <row r="32" spans="1:51" x14ac:dyDescent="0.25">
      <c r="AD32" s="85"/>
      <c r="AE32" s="85"/>
      <c r="AF32" s="85"/>
      <c r="AG32" s="85"/>
      <c r="AH32" s="85"/>
      <c r="AI32" s="85"/>
      <c r="AJ32" s="85"/>
      <c r="AK32" s="85"/>
      <c r="AL32" s="85"/>
      <c r="AM32" s="85"/>
      <c r="AN32" s="85"/>
      <c r="AO32" s="85"/>
      <c r="AP32" s="85"/>
    </row>
    <row r="33" spans="2:42" x14ac:dyDescent="0.25">
      <c r="AD33" s="85"/>
      <c r="AE33" s="85"/>
      <c r="AF33" s="85"/>
      <c r="AG33" s="85"/>
      <c r="AH33" s="85"/>
      <c r="AI33" s="85"/>
      <c r="AJ33" s="85"/>
      <c r="AK33" s="85"/>
      <c r="AL33" s="85"/>
      <c r="AM33" s="85"/>
      <c r="AN33" s="85"/>
      <c r="AO33" s="85"/>
      <c r="AP33" s="85"/>
    </row>
    <row r="34" spans="2:42" x14ac:dyDescent="0.25">
      <c r="AD34" s="85"/>
      <c r="AE34" s="85"/>
      <c r="AF34" s="85"/>
      <c r="AG34" s="85"/>
      <c r="AH34" s="85"/>
      <c r="AI34" s="85"/>
      <c r="AJ34" s="85"/>
      <c r="AK34" s="85"/>
      <c r="AL34" s="85"/>
      <c r="AM34" s="85"/>
      <c r="AN34" s="85"/>
      <c r="AO34" s="85"/>
      <c r="AP34" s="85"/>
    </row>
    <row r="35" spans="2:42" ht="15.75" customHeight="1" x14ac:dyDescent="0.25">
      <c r="AD35" s="85"/>
      <c r="AE35" s="85"/>
      <c r="AF35" s="85"/>
      <c r="AG35" s="85"/>
      <c r="AH35" s="85"/>
      <c r="AI35" s="85"/>
      <c r="AJ35" s="85"/>
      <c r="AK35" s="85"/>
      <c r="AL35" s="85"/>
      <c r="AM35" s="85"/>
      <c r="AN35" s="85"/>
      <c r="AO35" s="85"/>
      <c r="AP35" s="85"/>
    </row>
    <row r="36" spans="2:42" x14ac:dyDescent="0.25">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D36" s="85"/>
      <c r="AE36" s="85"/>
      <c r="AF36" s="85"/>
      <c r="AG36" s="85"/>
      <c r="AH36" s="85"/>
      <c r="AI36" s="85"/>
      <c r="AJ36" s="85"/>
      <c r="AK36" s="85"/>
      <c r="AL36" s="85"/>
      <c r="AM36" s="85"/>
      <c r="AN36" s="85"/>
      <c r="AO36" s="85"/>
      <c r="AP36" s="85"/>
    </row>
    <row r="37" spans="2:42" x14ac:dyDescent="0.25">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D37" s="85"/>
      <c r="AE37" s="85"/>
      <c r="AF37" s="85"/>
      <c r="AG37" s="85"/>
      <c r="AH37" s="85"/>
      <c r="AI37" s="85"/>
      <c r="AJ37" s="85"/>
      <c r="AK37" s="85"/>
      <c r="AL37" s="85"/>
      <c r="AM37" s="85"/>
      <c r="AN37" s="85"/>
      <c r="AO37" s="85"/>
      <c r="AP37" s="85"/>
    </row>
    <row r="38" spans="2:42" x14ac:dyDescent="0.25">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D38" s="85"/>
      <c r="AE38" s="85"/>
      <c r="AF38" s="85"/>
      <c r="AG38" s="85"/>
      <c r="AH38" s="85"/>
      <c r="AI38" s="85"/>
      <c r="AJ38" s="85"/>
      <c r="AK38" s="85"/>
      <c r="AL38" s="85"/>
      <c r="AM38" s="85"/>
      <c r="AN38" s="85"/>
      <c r="AO38" s="85"/>
      <c r="AP38" s="85"/>
    </row>
    <row r="39" spans="2:42" x14ac:dyDescent="0.2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D39" s="85"/>
      <c r="AE39" s="85"/>
      <c r="AF39" s="85"/>
      <c r="AG39" s="85"/>
      <c r="AH39" s="85"/>
      <c r="AI39" s="85"/>
      <c r="AJ39" s="85"/>
      <c r="AK39" s="85"/>
      <c r="AL39" s="85"/>
      <c r="AM39" s="85"/>
      <c r="AN39" s="85"/>
      <c r="AO39" s="85"/>
      <c r="AP39" s="85"/>
    </row>
    <row r="40" spans="2:42" ht="10.5" x14ac:dyDescent="0.25">
      <c r="B40" s="28"/>
      <c r="C40" s="438"/>
      <c r="D40" s="438"/>
      <c r="E40" s="438"/>
      <c r="F40" s="438"/>
      <c r="G40" s="438"/>
      <c r="H40" s="438"/>
      <c r="I40" s="438"/>
      <c r="J40" s="438"/>
      <c r="K40" s="438"/>
      <c r="L40" s="438"/>
      <c r="M40" s="438"/>
      <c r="N40" s="438"/>
      <c r="O40" s="438"/>
      <c r="P40" s="438"/>
      <c r="Q40" s="438"/>
      <c r="R40" s="438"/>
      <c r="S40" s="438"/>
      <c r="T40" s="28"/>
      <c r="U40" s="28"/>
      <c r="V40" s="28"/>
      <c r="W40" s="28"/>
      <c r="X40" s="28"/>
      <c r="Y40" s="28"/>
      <c r="Z40" s="28"/>
      <c r="AA40" s="28"/>
      <c r="AB40" s="28"/>
      <c r="AD40" s="85"/>
      <c r="AE40" s="85"/>
      <c r="AF40" s="85"/>
      <c r="AG40" s="85"/>
      <c r="AH40" s="85"/>
      <c r="AI40" s="85"/>
      <c r="AJ40" s="85"/>
      <c r="AK40" s="85"/>
      <c r="AL40" s="85"/>
      <c r="AM40" s="85"/>
      <c r="AN40" s="85"/>
      <c r="AO40" s="85"/>
      <c r="AP40" s="85"/>
    </row>
    <row r="41" spans="2:42" x14ac:dyDescent="0.25">
      <c r="C41" s="309"/>
      <c r="D41" s="309"/>
      <c r="E41" s="309"/>
      <c r="F41" s="309"/>
      <c r="G41" s="309"/>
      <c r="H41" s="309"/>
      <c r="I41" s="309"/>
      <c r="J41" s="309"/>
      <c r="K41" s="309"/>
      <c r="L41" s="309"/>
      <c r="M41" s="309"/>
      <c r="N41" s="309"/>
      <c r="O41" s="309"/>
      <c r="P41" s="309"/>
      <c r="Q41" s="309"/>
      <c r="R41" s="309"/>
      <c r="S41" s="309"/>
      <c r="T41" s="28"/>
      <c r="U41" s="28"/>
      <c r="V41" s="28"/>
      <c r="W41" s="28"/>
      <c r="X41" s="28"/>
      <c r="Y41" s="28"/>
      <c r="Z41" s="28"/>
      <c r="AA41" s="28"/>
      <c r="AB41" s="28"/>
      <c r="AD41" s="85"/>
      <c r="AE41" s="85"/>
      <c r="AF41" s="85"/>
      <c r="AG41" s="85"/>
      <c r="AH41" s="85"/>
      <c r="AI41" s="85"/>
      <c r="AJ41" s="85"/>
      <c r="AK41" s="85"/>
      <c r="AL41" s="85"/>
      <c r="AM41" s="85"/>
      <c r="AN41" s="85"/>
      <c r="AO41" s="85"/>
      <c r="AP41" s="85"/>
    </row>
    <row r="42" spans="2:42" x14ac:dyDescent="0.25">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D42" s="85"/>
      <c r="AE42" s="85"/>
      <c r="AF42" s="85"/>
      <c r="AG42" s="85"/>
      <c r="AH42" s="85"/>
      <c r="AI42" s="85"/>
      <c r="AJ42" s="85"/>
      <c r="AK42" s="85"/>
      <c r="AL42" s="85"/>
      <c r="AM42" s="85"/>
      <c r="AN42" s="85"/>
      <c r="AO42" s="85"/>
      <c r="AP42" s="85"/>
    </row>
    <row r="43" spans="2:42" x14ac:dyDescent="0.25">
      <c r="B43" s="28"/>
      <c r="C43" s="309"/>
      <c r="D43" s="309"/>
      <c r="E43" s="309"/>
      <c r="F43" s="309"/>
      <c r="G43" s="309"/>
      <c r="H43" s="309"/>
      <c r="I43" s="309"/>
      <c r="J43" s="309"/>
      <c r="K43" s="309"/>
      <c r="L43" s="309"/>
      <c r="M43" s="309"/>
      <c r="N43" s="309"/>
      <c r="O43" s="309"/>
      <c r="P43" s="309"/>
      <c r="Q43" s="309"/>
      <c r="R43" s="309"/>
      <c r="S43" s="309"/>
      <c r="T43" s="28"/>
      <c r="U43" s="28"/>
      <c r="V43" s="28"/>
      <c r="W43" s="28"/>
      <c r="X43" s="28"/>
      <c r="Y43" s="28"/>
      <c r="Z43" s="28"/>
      <c r="AA43" s="28"/>
      <c r="AB43" s="28"/>
      <c r="AD43" s="85"/>
      <c r="AE43" s="85"/>
      <c r="AF43" s="85"/>
      <c r="AG43" s="85"/>
      <c r="AH43" s="85"/>
      <c r="AI43" s="85"/>
      <c r="AJ43" s="85"/>
      <c r="AK43" s="85"/>
      <c r="AL43" s="85"/>
      <c r="AM43" s="85"/>
      <c r="AN43" s="85"/>
      <c r="AO43" s="85"/>
      <c r="AP43" s="85"/>
    </row>
    <row r="44" spans="2:42" x14ac:dyDescent="0.25">
      <c r="B44" s="28"/>
      <c r="C44" s="309"/>
      <c r="D44" s="309"/>
      <c r="E44" s="309"/>
      <c r="F44" s="309"/>
      <c r="G44" s="309"/>
      <c r="H44" s="309"/>
      <c r="I44" s="309"/>
      <c r="J44" s="309"/>
      <c r="K44" s="309"/>
      <c r="L44" s="309"/>
      <c r="M44" s="309"/>
      <c r="N44" s="309"/>
      <c r="O44" s="309"/>
      <c r="P44" s="309"/>
      <c r="Q44" s="309"/>
      <c r="R44" s="309"/>
      <c r="S44" s="309"/>
      <c r="T44" s="28"/>
      <c r="U44" s="28"/>
      <c r="V44" s="28"/>
      <c r="W44" s="28"/>
      <c r="X44" s="28"/>
      <c r="Y44" s="28"/>
      <c r="Z44" s="28"/>
      <c r="AA44" s="28"/>
      <c r="AB44" s="28"/>
      <c r="AD44" s="85"/>
      <c r="AE44" s="85"/>
      <c r="AF44" s="85"/>
      <c r="AG44" s="85"/>
      <c r="AH44" s="85"/>
      <c r="AI44" s="85"/>
      <c r="AJ44" s="85"/>
      <c r="AK44" s="85"/>
      <c r="AL44" s="85"/>
      <c r="AM44" s="85"/>
      <c r="AN44" s="85"/>
      <c r="AO44" s="85"/>
      <c r="AP44" s="85"/>
    </row>
    <row r="45" spans="2:42" x14ac:dyDescent="0.25">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D45" s="85"/>
      <c r="AE45" s="85"/>
      <c r="AF45" s="85"/>
      <c r="AG45" s="85"/>
      <c r="AH45" s="85"/>
      <c r="AI45" s="85"/>
      <c r="AJ45" s="85"/>
      <c r="AK45" s="85"/>
      <c r="AL45" s="85"/>
      <c r="AM45" s="85"/>
      <c r="AN45" s="85"/>
      <c r="AO45" s="85"/>
      <c r="AP45" s="85"/>
    </row>
    <row r="46" spans="2:42" x14ac:dyDescent="0.25">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D46" s="85"/>
      <c r="AE46" s="85"/>
      <c r="AF46" s="85"/>
      <c r="AG46" s="85"/>
      <c r="AH46" s="85"/>
      <c r="AI46" s="85"/>
      <c r="AJ46" s="85"/>
      <c r="AK46" s="85"/>
      <c r="AL46" s="85"/>
      <c r="AM46" s="85"/>
      <c r="AN46" s="85"/>
      <c r="AO46" s="85"/>
      <c r="AP46" s="85"/>
    </row>
    <row r="47" spans="2:42" ht="10.5" x14ac:dyDescent="0.25">
      <c r="C47" s="28"/>
      <c r="D47" s="28"/>
      <c r="E47" s="28"/>
      <c r="F47" s="28"/>
      <c r="G47" s="28"/>
      <c r="H47" s="28"/>
      <c r="I47" s="28"/>
      <c r="J47" s="28"/>
      <c r="K47" s="28"/>
      <c r="L47" s="28"/>
      <c r="M47" s="28"/>
      <c r="N47" s="28"/>
      <c r="P47" s="438"/>
      <c r="Q47" s="438"/>
      <c r="R47" s="438"/>
      <c r="S47" s="438"/>
      <c r="T47" s="28"/>
      <c r="U47" s="28"/>
      <c r="V47" s="28"/>
      <c r="W47" s="28"/>
      <c r="X47" s="28"/>
      <c r="Y47" s="28"/>
      <c r="Z47" s="28"/>
      <c r="AA47" s="28"/>
      <c r="AB47" s="28"/>
      <c r="AD47" s="85"/>
      <c r="AE47" s="85"/>
      <c r="AF47" s="85"/>
      <c r="AG47" s="85"/>
      <c r="AH47" s="85"/>
      <c r="AI47" s="85"/>
      <c r="AJ47" s="85"/>
      <c r="AK47" s="85"/>
      <c r="AL47" s="85"/>
      <c r="AM47" s="85"/>
      <c r="AN47" s="85"/>
      <c r="AO47" s="85"/>
      <c r="AP47" s="85"/>
    </row>
    <row r="48" spans="2:42" x14ac:dyDescent="0.25">
      <c r="B48" s="28"/>
      <c r="C48" s="28"/>
      <c r="D48" s="28"/>
      <c r="E48" s="28"/>
      <c r="F48" s="28"/>
      <c r="G48" s="28"/>
      <c r="H48" s="28"/>
      <c r="I48" s="28"/>
      <c r="J48" s="28"/>
      <c r="K48" s="28"/>
      <c r="L48" s="28"/>
      <c r="M48" s="28"/>
      <c r="N48" s="28"/>
      <c r="P48" s="309"/>
      <c r="Q48" s="309"/>
      <c r="R48" s="309"/>
      <c r="S48" s="309"/>
      <c r="T48" s="28"/>
      <c r="U48" s="28"/>
      <c r="V48" s="28"/>
      <c r="W48" s="28"/>
      <c r="X48" s="28"/>
      <c r="Y48" s="28"/>
      <c r="Z48" s="28"/>
      <c r="AA48" s="28"/>
      <c r="AB48" s="28"/>
      <c r="AD48" s="85"/>
      <c r="AE48" s="85"/>
      <c r="AF48" s="85"/>
      <c r="AG48" s="85"/>
      <c r="AH48" s="85"/>
      <c r="AI48" s="85"/>
      <c r="AJ48" s="85"/>
      <c r="AK48" s="85"/>
      <c r="AL48" s="85"/>
      <c r="AM48" s="85"/>
      <c r="AN48" s="85"/>
      <c r="AO48" s="85"/>
      <c r="AP48" s="85"/>
    </row>
    <row r="49" spans="2:42" x14ac:dyDescent="0.25">
      <c r="B49" s="28"/>
      <c r="C49" s="28"/>
      <c r="D49" s="28"/>
      <c r="E49" s="28"/>
      <c r="F49" s="28"/>
      <c r="G49" s="28"/>
      <c r="H49" s="28"/>
      <c r="I49" s="28"/>
      <c r="J49" s="28"/>
      <c r="K49" s="28"/>
      <c r="L49" s="28"/>
      <c r="M49" s="28"/>
      <c r="N49" s="28"/>
      <c r="P49" s="309"/>
      <c r="Q49" s="309"/>
      <c r="R49" s="309"/>
      <c r="S49" s="309"/>
      <c r="T49" s="28"/>
      <c r="U49" s="28"/>
      <c r="V49" s="28"/>
      <c r="W49" s="28"/>
      <c r="X49" s="28"/>
      <c r="Y49" s="28"/>
      <c r="Z49" s="28"/>
      <c r="AA49" s="28"/>
      <c r="AB49" s="28"/>
      <c r="AD49" s="85"/>
      <c r="AE49" s="85"/>
      <c r="AF49" s="85"/>
      <c r="AG49" s="85"/>
      <c r="AH49" s="85"/>
      <c r="AI49" s="85"/>
      <c r="AJ49" s="85"/>
      <c r="AK49" s="85"/>
      <c r="AL49" s="85"/>
      <c r="AM49" s="85"/>
      <c r="AN49" s="85"/>
      <c r="AO49" s="85"/>
      <c r="AP49" s="85"/>
    </row>
    <row r="50" spans="2:42" x14ac:dyDescent="0.25">
      <c r="B50" s="28"/>
      <c r="C50" s="28"/>
      <c r="D50" s="28"/>
      <c r="E50" s="28"/>
      <c r="F50" s="28"/>
      <c r="G50" s="28"/>
      <c r="H50" s="28"/>
      <c r="I50" s="28"/>
      <c r="J50" s="28"/>
      <c r="K50" s="28"/>
      <c r="L50" s="28"/>
      <c r="M50" s="28"/>
      <c r="N50" s="28"/>
      <c r="O50" s="28"/>
      <c r="P50" s="309"/>
      <c r="Q50" s="309"/>
      <c r="R50" s="309"/>
      <c r="S50" s="309"/>
      <c r="T50" s="28"/>
      <c r="U50" s="28"/>
      <c r="V50" s="28"/>
      <c r="W50" s="28"/>
      <c r="X50" s="28"/>
      <c r="Y50" s="28"/>
      <c r="Z50" s="28"/>
      <c r="AA50" s="28"/>
      <c r="AB50" s="28"/>
      <c r="AD50" s="85"/>
      <c r="AE50" s="85"/>
      <c r="AF50" s="85"/>
      <c r="AG50" s="85"/>
      <c r="AH50" s="85"/>
      <c r="AI50" s="85"/>
      <c r="AJ50" s="85"/>
      <c r="AK50" s="85"/>
      <c r="AL50" s="85"/>
      <c r="AM50" s="85"/>
      <c r="AN50" s="85"/>
      <c r="AO50" s="85"/>
      <c r="AP50" s="85"/>
    </row>
    <row r="51" spans="2:42" x14ac:dyDescent="0.25">
      <c r="B51" s="28"/>
      <c r="C51" s="28"/>
      <c r="D51" s="28"/>
      <c r="E51" s="28"/>
      <c r="F51" s="28"/>
      <c r="G51" s="28"/>
      <c r="H51" s="28"/>
      <c r="I51" s="28"/>
      <c r="J51" s="28"/>
      <c r="K51" s="28"/>
      <c r="L51" s="28"/>
      <c r="M51" s="28"/>
      <c r="N51" s="28"/>
      <c r="O51" s="28"/>
      <c r="P51" s="309"/>
      <c r="Q51" s="309"/>
      <c r="R51" s="309"/>
      <c r="S51" s="309"/>
      <c r="T51" s="28"/>
      <c r="U51" s="28"/>
      <c r="V51" s="28"/>
      <c r="W51" s="28"/>
      <c r="X51" s="28"/>
      <c r="Y51" s="28"/>
      <c r="Z51" s="28"/>
      <c r="AA51" s="28"/>
      <c r="AB51" s="28"/>
      <c r="AD51" s="85"/>
      <c r="AE51" s="85"/>
      <c r="AF51" s="85"/>
      <c r="AG51" s="85"/>
      <c r="AH51" s="85"/>
      <c r="AI51" s="85"/>
      <c r="AJ51" s="85"/>
      <c r="AK51" s="85"/>
      <c r="AL51" s="85"/>
      <c r="AM51" s="85"/>
      <c r="AN51" s="85"/>
      <c r="AO51" s="85"/>
      <c r="AP51" s="85"/>
    </row>
    <row r="52" spans="2:42" x14ac:dyDescent="0.25">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D52" s="85"/>
      <c r="AE52" s="85"/>
      <c r="AF52" s="85"/>
      <c r="AG52" s="85"/>
      <c r="AH52" s="85"/>
      <c r="AI52" s="85"/>
      <c r="AJ52" s="85"/>
      <c r="AK52" s="85"/>
      <c r="AL52" s="85"/>
      <c r="AM52" s="85"/>
      <c r="AN52" s="85"/>
      <c r="AO52" s="85"/>
      <c r="AP52" s="85"/>
    </row>
    <row r="53" spans="2:42" x14ac:dyDescent="0.25">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D53" s="85"/>
      <c r="AE53" s="85"/>
      <c r="AF53" s="85"/>
      <c r="AG53" s="85"/>
      <c r="AH53" s="85"/>
      <c r="AI53" s="85"/>
      <c r="AJ53" s="85"/>
      <c r="AK53" s="85"/>
      <c r="AL53" s="85"/>
      <c r="AM53" s="85"/>
      <c r="AN53" s="85"/>
      <c r="AO53" s="85"/>
      <c r="AP53" s="85"/>
    </row>
    <row r="54" spans="2:42" x14ac:dyDescent="0.25">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D54" s="85"/>
      <c r="AE54" s="85"/>
      <c r="AF54" s="85"/>
      <c r="AG54" s="85"/>
      <c r="AH54" s="85"/>
      <c r="AI54" s="85"/>
      <c r="AJ54" s="85"/>
      <c r="AK54" s="85"/>
      <c r="AL54" s="85"/>
      <c r="AM54" s="85"/>
      <c r="AN54" s="85"/>
      <c r="AO54" s="85"/>
      <c r="AP54" s="85"/>
    </row>
    <row r="55" spans="2:42" x14ac:dyDescent="0.25">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row>
    <row r="56" spans="2:42" x14ac:dyDescent="0.25">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row>
    <row r="57" spans="2:42" x14ac:dyDescent="0.25">
      <c r="B57" s="49"/>
      <c r="N57" s="28"/>
      <c r="O57" s="28"/>
      <c r="P57" s="28"/>
      <c r="Q57" s="28"/>
      <c r="R57" s="28"/>
      <c r="S57" s="28"/>
      <c r="T57" s="28"/>
      <c r="U57" s="28"/>
      <c r="V57" s="28"/>
      <c r="W57" s="28"/>
      <c r="X57" s="28"/>
      <c r="Y57" s="28"/>
      <c r="Z57" s="28"/>
      <c r="AA57" s="28"/>
      <c r="AB57" s="28"/>
    </row>
    <row r="58" spans="2:42" x14ac:dyDescent="0.25">
      <c r="N58" s="28"/>
      <c r="O58" s="28"/>
      <c r="P58" s="28"/>
      <c r="Q58" s="28"/>
      <c r="R58" s="28"/>
      <c r="S58" s="28"/>
      <c r="T58" s="28"/>
      <c r="U58" s="28"/>
      <c r="V58" s="28"/>
      <c r="W58" s="28"/>
      <c r="X58" s="28"/>
      <c r="Y58" s="28"/>
      <c r="Z58" s="28"/>
      <c r="AA58" s="28"/>
      <c r="AB58" s="28"/>
    </row>
    <row r="59" spans="2:42" x14ac:dyDescent="0.25">
      <c r="N59" s="28"/>
      <c r="O59" s="28"/>
      <c r="P59" s="28"/>
      <c r="Q59" s="28"/>
      <c r="R59" s="28"/>
      <c r="S59" s="28"/>
      <c r="T59" s="28"/>
      <c r="U59" s="28"/>
      <c r="V59" s="28"/>
      <c r="W59" s="28"/>
      <c r="X59" s="28"/>
      <c r="Y59" s="28"/>
      <c r="Z59" s="28"/>
      <c r="AA59" s="28"/>
      <c r="AB59" s="28"/>
    </row>
    <row r="60" spans="2:42" x14ac:dyDescent="0.25">
      <c r="N60" s="28"/>
      <c r="O60" s="28"/>
      <c r="P60" s="28"/>
      <c r="Q60" s="28"/>
      <c r="R60" s="28"/>
      <c r="S60" s="28"/>
      <c r="T60" s="28"/>
      <c r="U60" s="28"/>
      <c r="V60" s="28"/>
      <c r="W60" s="28"/>
      <c r="X60" s="28"/>
      <c r="Y60" s="28"/>
      <c r="Z60" s="28"/>
      <c r="AA60" s="307"/>
      <c r="AB60" s="307"/>
    </row>
    <row r="61" spans="2:42" x14ac:dyDescent="0.25">
      <c r="N61" s="28"/>
      <c r="O61" s="28"/>
      <c r="P61" s="28"/>
      <c r="Q61" s="28"/>
      <c r="R61" s="28"/>
      <c r="S61" s="28"/>
      <c r="T61" s="28"/>
      <c r="U61" s="28"/>
      <c r="V61" s="28"/>
      <c r="W61" s="28"/>
      <c r="X61" s="28"/>
      <c r="Y61" s="28"/>
      <c r="Z61" s="28"/>
      <c r="AA61" s="28"/>
      <c r="AB61" s="28"/>
    </row>
    <row r="62" spans="2:42" x14ac:dyDescent="0.25">
      <c r="N62" s="28"/>
      <c r="O62" s="28"/>
      <c r="P62" s="28"/>
      <c r="Q62" s="28"/>
      <c r="R62" s="28"/>
      <c r="S62" s="28"/>
      <c r="T62" s="28"/>
      <c r="U62" s="28"/>
      <c r="V62" s="28"/>
      <c r="W62" s="28"/>
      <c r="X62" s="28"/>
      <c r="Y62" s="28"/>
      <c r="Z62" s="28"/>
      <c r="AA62" s="28"/>
      <c r="AB62" s="28"/>
    </row>
    <row r="63" spans="2:42" x14ac:dyDescent="0.25">
      <c r="N63" s="28"/>
      <c r="O63" s="28"/>
      <c r="P63" s="28"/>
      <c r="Q63" s="28"/>
      <c r="R63" s="28"/>
      <c r="S63" s="28"/>
      <c r="T63" s="28"/>
      <c r="U63" s="28"/>
      <c r="V63" s="28"/>
      <c r="W63" s="28"/>
      <c r="X63" s="28"/>
      <c r="Y63" s="28"/>
      <c r="Z63" s="28"/>
      <c r="AA63" s="28"/>
      <c r="AB63" s="28"/>
    </row>
    <row r="64" spans="2:42" x14ac:dyDescent="0.25">
      <c r="N64" s="28"/>
      <c r="O64" s="28"/>
      <c r="P64" s="28"/>
      <c r="Q64" s="28"/>
      <c r="R64" s="28"/>
      <c r="S64" s="28"/>
      <c r="T64" s="28"/>
      <c r="U64" s="28"/>
      <c r="V64" s="28"/>
      <c r="W64" s="28"/>
      <c r="X64" s="28"/>
      <c r="Y64" s="28"/>
      <c r="Z64" s="28"/>
      <c r="AA64" s="28"/>
      <c r="AB64" s="28"/>
    </row>
    <row r="65" spans="14:28" x14ac:dyDescent="0.25">
      <c r="N65" s="28"/>
      <c r="O65" s="28"/>
      <c r="P65" s="28"/>
      <c r="Q65" s="28"/>
      <c r="R65" s="28"/>
      <c r="S65" s="28"/>
      <c r="T65" s="28"/>
      <c r="U65" s="28"/>
      <c r="V65" s="28"/>
      <c r="W65" s="28"/>
      <c r="X65" s="28"/>
      <c r="Y65" s="28"/>
      <c r="Z65" s="28"/>
      <c r="AA65" s="28"/>
      <c r="AB65" s="28"/>
    </row>
    <row r="66" spans="14:28" x14ac:dyDescent="0.25">
      <c r="N66" s="28"/>
      <c r="O66" s="28"/>
      <c r="P66" s="28"/>
      <c r="Q66" s="28"/>
      <c r="R66" s="28"/>
      <c r="S66" s="28"/>
      <c r="T66" s="28"/>
      <c r="U66" s="28"/>
      <c r="V66" s="28"/>
      <c r="W66" s="28"/>
      <c r="X66" s="28"/>
      <c r="Y66" s="28"/>
      <c r="Z66" s="28"/>
      <c r="AA66" s="28"/>
      <c r="AB66" s="28"/>
    </row>
    <row r="67" spans="14:28" x14ac:dyDescent="0.25">
      <c r="N67" s="28"/>
      <c r="O67" s="28"/>
      <c r="P67" s="28"/>
      <c r="Q67" s="28"/>
      <c r="R67" s="28"/>
      <c r="S67" s="28"/>
      <c r="T67" s="28"/>
      <c r="U67" s="28"/>
      <c r="V67" s="28"/>
      <c r="W67" s="28"/>
      <c r="X67" s="28"/>
      <c r="Y67" s="28"/>
      <c r="Z67" s="28"/>
      <c r="AA67" s="28"/>
      <c r="AB67" s="28"/>
    </row>
    <row r="68" spans="14:28" x14ac:dyDescent="0.25">
      <c r="N68" s="28"/>
      <c r="O68" s="28"/>
      <c r="P68" s="28"/>
      <c r="Q68" s="28"/>
      <c r="R68" s="28"/>
      <c r="S68" s="28"/>
      <c r="T68" s="28"/>
      <c r="U68" s="28"/>
      <c r="V68" s="28"/>
      <c r="W68" s="28"/>
      <c r="X68" s="28"/>
      <c r="Y68" s="28"/>
      <c r="Z68" s="28"/>
      <c r="AA68" s="28"/>
      <c r="AB68" s="28"/>
    </row>
    <row r="69" spans="14:28" x14ac:dyDescent="0.25">
      <c r="N69" s="28"/>
      <c r="O69" s="28"/>
      <c r="P69" s="28"/>
      <c r="Q69" s="28"/>
      <c r="R69" s="28"/>
      <c r="S69" s="28"/>
      <c r="T69" s="28"/>
      <c r="U69" s="28"/>
      <c r="V69" s="28"/>
      <c r="W69" s="28"/>
      <c r="X69" s="28"/>
      <c r="Y69" s="28"/>
      <c r="Z69" s="28"/>
      <c r="AA69" s="28"/>
      <c r="AB69" s="28"/>
    </row>
    <row r="70" spans="14:28" x14ac:dyDescent="0.25">
      <c r="N70" s="28"/>
      <c r="O70" s="28"/>
      <c r="P70" s="28"/>
      <c r="Q70" s="28"/>
      <c r="R70" s="28"/>
      <c r="S70" s="28"/>
      <c r="T70" s="28"/>
      <c r="U70" s="28"/>
      <c r="V70" s="28"/>
      <c r="W70" s="28"/>
      <c r="X70" s="28"/>
      <c r="Y70" s="28"/>
      <c r="Z70" s="28"/>
      <c r="AA70" s="28"/>
      <c r="AB70" s="28"/>
    </row>
    <row r="71" spans="14:28" x14ac:dyDescent="0.25">
      <c r="N71" s="28"/>
      <c r="O71" s="28"/>
      <c r="P71" s="28"/>
      <c r="Q71" s="28"/>
      <c r="R71" s="28"/>
      <c r="S71" s="28"/>
      <c r="T71" s="28"/>
      <c r="U71" s="28"/>
      <c r="V71" s="28"/>
      <c r="W71" s="28"/>
      <c r="X71" s="28"/>
      <c r="Y71" s="28"/>
      <c r="Z71" s="28"/>
      <c r="AA71" s="28"/>
      <c r="AB71" s="28"/>
    </row>
    <row r="72" spans="14:28" x14ac:dyDescent="0.25">
      <c r="N72" s="28"/>
      <c r="O72" s="28"/>
      <c r="P72" s="28"/>
      <c r="Q72" s="28"/>
      <c r="R72" s="28"/>
      <c r="S72" s="28"/>
      <c r="T72" s="28"/>
      <c r="U72" s="28"/>
      <c r="V72" s="28"/>
      <c r="W72" s="28"/>
      <c r="X72" s="28"/>
      <c r="Y72" s="28"/>
      <c r="Z72" s="28"/>
      <c r="AA72" s="28"/>
      <c r="AB72" s="28"/>
    </row>
    <row r="73" spans="14:28" x14ac:dyDescent="0.25">
      <c r="N73" s="28"/>
      <c r="O73" s="28"/>
      <c r="P73" s="28"/>
      <c r="Q73" s="28"/>
      <c r="R73" s="28"/>
      <c r="S73" s="28"/>
      <c r="T73" s="28"/>
      <c r="U73" s="28"/>
      <c r="V73" s="28"/>
      <c r="W73" s="28"/>
      <c r="X73" s="28"/>
      <c r="Y73" s="28"/>
      <c r="Z73" s="28"/>
      <c r="AA73" s="28"/>
      <c r="AB73" s="28"/>
    </row>
    <row r="74" spans="14:28" x14ac:dyDescent="0.25">
      <c r="N74" s="28"/>
      <c r="O74" s="28"/>
      <c r="P74" s="28"/>
      <c r="Q74" s="28"/>
      <c r="R74" s="28"/>
      <c r="S74" s="28"/>
      <c r="T74" s="28"/>
      <c r="U74" s="28"/>
      <c r="V74" s="28"/>
      <c r="W74" s="28"/>
      <c r="X74" s="28"/>
      <c r="Y74" s="28"/>
      <c r="Z74" s="28"/>
      <c r="AA74" s="28"/>
      <c r="AB74" s="28"/>
    </row>
    <row r="75" spans="14:28" x14ac:dyDescent="0.25">
      <c r="N75" s="28"/>
      <c r="O75" s="28"/>
      <c r="P75" s="28"/>
      <c r="Q75" s="28"/>
      <c r="R75" s="28"/>
      <c r="S75" s="28"/>
      <c r="T75" s="28"/>
      <c r="U75" s="28"/>
      <c r="V75" s="28"/>
      <c r="W75" s="28"/>
      <c r="X75" s="28"/>
      <c r="Y75" s="28"/>
      <c r="Z75" s="28"/>
      <c r="AA75" s="28"/>
      <c r="AB75" s="28"/>
    </row>
    <row r="76" spans="14:28" x14ac:dyDescent="0.25">
      <c r="N76" s="28"/>
      <c r="O76" s="28"/>
      <c r="P76" s="28"/>
      <c r="Q76" s="28"/>
      <c r="R76" s="28"/>
      <c r="S76" s="28"/>
      <c r="T76" s="28"/>
      <c r="U76" s="28"/>
      <c r="V76" s="28"/>
      <c r="W76" s="28"/>
      <c r="X76" s="28"/>
      <c r="Y76" s="28"/>
      <c r="Z76" s="28"/>
      <c r="AA76" s="28"/>
      <c r="AB76" s="28"/>
    </row>
    <row r="77" spans="14:28" x14ac:dyDescent="0.25">
      <c r="N77" s="28"/>
      <c r="O77" s="28"/>
      <c r="P77" s="28"/>
      <c r="Q77" s="28"/>
      <c r="R77" s="28"/>
      <c r="S77" s="28"/>
      <c r="T77" s="28"/>
      <c r="U77" s="28"/>
      <c r="V77" s="28"/>
      <c r="W77" s="28"/>
      <c r="X77" s="28"/>
      <c r="Y77" s="28"/>
      <c r="Z77" s="28"/>
      <c r="AA77" s="28"/>
      <c r="AB77" s="28"/>
    </row>
    <row r="78" spans="14:28" x14ac:dyDescent="0.25">
      <c r="N78" s="28"/>
      <c r="O78" s="28"/>
      <c r="P78" s="28"/>
      <c r="Q78" s="28"/>
      <c r="R78" s="28"/>
      <c r="S78" s="28"/>
      <c r="T78" s="28"/>
      <c r="U78" s="28"/>
      <c r="V78" s="28"/>
      <c r="W78" s="28"/>
      <c r="X78" s="28"/>
      <c r="Y78" s="28"/>
      <c r="Z78" s="28"/>
      <c r="AA78" s="28"/>
      <c r="AB78" s="28"/>
    </row>
    <row r="79" spans="14:28" x14ac:dyDescent="0.25">
      <c r="N79" s="28"/>
      <c r="O79" s="28"/>
      <c r="P79" s="28"/>
      <c r="Q79" s="28"/>
      <c r="R79" s="28"/>
      <c r="S79" s="28"/>
      <c r="T79" s="28"/>
      <c r="U79" s="28"/>
      <c r="V79" s="28"/>
      <c r="W79" s="28"/>
      <c r="X79" s="28"/>
      <c r="Y79" s="28"/>
      <c r="Z79" s="28"/>
      <c r="AA79" s="28"/>
      <c r="AB79" s="28"/>
    </row>
    <row r="80" spans="14:28" x14ac:dyDescent="0.25">
      <c r="N80" s="28"/>
      <c r="O80" s="28"/>
      <c r="P80" s="28"/>
      <c r="Q80" s="28"/>
      <c r="R80" s="28"/>
      <c r="S80" s="28"/>
      <c r="T80" s="28"/>
      <c r="U80" s="28"/>
      <c r="V80" s="28"/>
      <c r="W80" s="28"/>
      <c r="X80" s="28"/>
      <c r="Y80" s="28"/>
      <c r="Z80" s="28"/>
      <c r="AA80" s="28"/>
      <c r="AB80" s="28"/>
    </row>
    <row r="81" spans="14:28" x14ac:dyDescent="0.25">
      <c r="N81" s="28"/>
      <c r="O81" s="28"/>
      <c r="P81" s="28"/>
      <c r="Q81" s="28"/>
      <c r="R81" s="28"/>
      <c r="S81" s="28"/>
      <c r="T81" s="28"/>
      <c r="U81" s="28"/>
      <c r="V81" s="28"/>
      <c r="W81" s="28"/>
      <c r="X81" s="28"/>
      <c r="Y81" s="28"/>
      <c r="Z81" s="28"/>
      <c r="AA81" s="28"/>
      <c r="AB81" s="28"/>
    </row>
  </sheetData>
  <mergeCells count="6">
    <mergeCell ref="AA3:AB3"/>
    <mergeCell ref="B26:U26"/>
    <mergeCell ref="B27:U27"/>
    <mergeCell ref="X3:Z3"/>
    <mergeCell ref="U3:W3"/>
    <mergeCell ref="B3:S3"/>
  </mergeCells>
  <phoneticPr fontId="3" type="noConversion"/>
  <pageMargins left="0.78740157480314965" right="0.78740157480314965" top="0.98425196850393704" bottom="0.98425196850393704" header="0.51181102362204722" footer="0.51181102362204722"/>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A1:BA64"/>
  <sheetViews>
    <sheetView zoomScale="70" zoomScaleNormal="70" workbookViewId="0"/>
  </sheetViews>
  <sheetFormatPr baseColWidth="10" defaultColWidth="11.453125" defaultRowHeight="10" x14ac:dyDescent="0.2"/>
  <cols>
    <col min="1" max="1" width="15.453125" style="94" customWidth="1"/>
    <col min="2" max="2" width="39.54296875" style="94" customWidth="1"/>
    <col min="3" max="6" width="7.1796875" style="94" customWidth="1"/>
    <col min="7" max="7" width="7.81640625" style="94" customWidth="1"/>
    <col min="8" max="8" width="7.1796875" style="94" customWidth="1"/>
    <col min="9" max="11" width="7.1796875" style="95" customWidth="1"/>
    <col min="12" max="12" width="7.81640625" style="95" customWidth="1"/>
    <col min="13" max="16" width="7.1796875" style="94" customWidth="1"/>
    <col min="17" max="17" width="7.81640625" style="94" customWidth="1"/>
    <col min="18" max="16384" width="11.453125" style="94"/>
  </cols>
  <sheetData>
    <row r="1" spans="1:53" ht="10.5" x14ac:dyDescent="0.25">
      <c r="A1" s="96" t="s">
        <v>199</v>
      </c>
    </row>
    <row r="2" spans="1:53" x14ac:dyDescent="0.2">
      <c r="C2" s="286"/>
      <c r="D2" s="286"/>
      <c r="E2" s="286"/>
      <c r="F2" s="286"/>
      <c r="G2" s="286"/>
      <c r="H2" s="286"/>
      <c r="I2" s="287"/>
      <c r="J2" s="287"/>
      <c r="K2" s="287"/>
      <c r="L2" s="287"/>
      <c r="M2" s="286"/>
      <c r="N2" s="286"/>
      <c r="O2" s="286"/>
      <c r="P2" s="286"/>
      <c r="Q2" s="286"/>
    </row>
    <row r="3" spans="1:53" ht="39.75" customHeight="1" x14ac:dyDescent="0.25">
      <c r="C3" s="491" t="s">
        <v>236</v>
      </c>
      <c r="D3" s="492"/>
      <c r="E3" s="492"/>
      <c r="F3" s="492"/>
      <c r="G3" s="492"/>
      <c r="H3" s="492"/>
      <c r="I3" s="492"/>
      <c r="J3" s="492"/>
      <c r="K3" s="492"/>
      <c r="L3" s="492"/>
      <c r="M3" s="492"/>
      <c r="N3" s="492"/>
      <c r="O3" s="492"/>
      <c r="P3" s="492"/>
      <c r="Q3" s="493"/>
      <c r="S3" s="96"/>
    </row>
    <row r="4" spans="1:53" ht="38.25" customHeight="1" x14ac:dyDescent="0.2">
      <c r="C4" s="501" t="s">
        <v>84</v>
      </c>
      <c r="D4" s="502"/>
      <c r="E4" s="502"/>
      <c r="F4" s="502"/>
      <c r="G4" s="502"/>
      <c r="H4" s="501" t="s">
        <v>85</v>
      </c>
      <c r="I4" s="502"/>
      <c r="J4" s="502"/>
      <c r="K4" s="502"/>
      <c r="L4" s="503"/>
      <c r="M4" s="502" t="s">
        <v>86</v>
      </c>
      <c r="N4" s="502"/>
      <c r="O4" s="502"/>
      <c r="P4" s="502"/>
      <c r="Q4" s="503"/>
      <c r="S4" s="36"/>
      <c r="T4" s="36"/>
      <c r="U4" s="36"/>
      <c r="V4" s="36"/>
      <c r="W4" s="36"/>
      <c r="X4" s="36"/>
      <c r="Y4" s="36"/>
      <c r="Z4" s="36"/>
      <c r="AA4" s="36"/>
      <c r="AB4" s="36"/>
      <c r="AC4" s="36"/>
      <c r="AD4" s="36"/>
      <c r="AE4" s="36"/>
      <c r="AF4" s="36"/>
      <c r="AG4" s="36"/>
    </row>
    <row r="5" spans="1:53" ht="50.25" customHeight="1" x14ac:dyDescent="0.2">
      <c r="C5" s="506" t="s">
        <v>78</v>
      </c>
      <c r="D5" s="499" t="s">
        <v>8</v>
      </c>
      <c r="E5" s="499" t="s">
        <v>141</v>
      </c>
      <c r="F5" s="499" t="s">
        <v>46</v>
      </c>
      <c r="G5" s="499" t="s">
        <v>79</v>
      </c>
      <c r="H5" s="506" t="s">
        <v>78</v>
      </c>
      <c r="I5" s="499" t="s">
        <v>8</v>
      </c>
      <c r="J5" s="499" t="s">
        <v>141</v>
      </c>
      <c r="K5" s="499" t="s">
        <v>46</v>
      </c>
      <c r="L5" s="504" t="s">
        <v>79</v>
      </c>
      <c r="M5" s="499" t="s">
        <v>78</v>
      </c>
      <c r="N5" s="499" t="s">
        <v>8</v>
      </c>
      <c r="O5" s="499" t="s">
        <v>141</v>
      </c>
      <c r="P5" s="499" t="s">
        <v>46</v>
      </c>
      <c r="Q5" s="504" t="s">
        <v>79</v>
      </c>
      <c r="S5" s="444"/>
      <c r="T5" s="444"/>
      <c r="U5" s="444"/>
      <c r="V5" s="444"/>
      <c r="W5" s="444"/>
      <c r="X5" s="444"/>
      <c r="Y5" s="444"/>
      <c r="Z5" s="444"/>
      <c r="AA5" s="444"/>
      <c r="AB5" s="444"/>
      <c r="AC5" s="444"/>
      <c r="AD5" s="444"/>
      <c r="AE5" s="444"/>
      <c r="AF5" s="444"/>
      <c r="AG5" s="444"/>
    </row>
    <row r="6" spans="1:53" ht="48.75" customHeight="1" x14ac:dyDescent="0.25">
      <c r="C6" s="507"/>
      <c r="D6" s="500"/>
      <c r="E6" s="500"/>
      <c r="F6" s="500"/>
      <c r="G6" s="500"/>
      <c r="H6" s="507"/>
      <c r="I6" s="500"/>
      <c r="J6" s="500"/>
      <c r="K6" s="500"/>
      <c r="L6" s="505"/>
      <c r="M6" s="500"/>
      <c r="N6" s="500"/>
      <c r="O6" s="500"/>
      <c r="P6" s="500"/>
      <c r="Q6" s="505"/>
      <c r="S6"/>
      <c r="T6"/>
      <c r="U6"/>
      <c r="V6"/>
      <c r="W6"/>
      <c r="X6"/>
      <c r="Y6"/>
      <c r="Z6"/>
      <c r="AA6"/>
      <c r="AB6"/>
      <c r="AC6"/>
      <c r="AD6"/>
      <c r="AE6"/>
      <c r="AF6"/>
      <c r="AG6"/>
      <c r="AH6"/>
    </row>
    <row r="7" spans="1:53" ht="15" customHeight="1" x14ac:dyDescent="0.25">
      <c r="B7" s="66" t="s">
        <v>263</v>
      </c>
      <c r="C7" s="311">
        <v>42.8</v>
      </c>
      <c r="D7" s="311">
        <v>1.6</v>
      </c>
      <c r="E7" s="311">
        <v>55.6</v>
      </c>
      <c r="F7" s="311">
        <v>0</v>
      </c>
      <c r="G7" s="311">
        <v>0</v>
      </c>
      <c r="H7" s="311">
        <v>18.100000000000001</v>
      </c>
      <c r="I7" s="311">
        <v>10.9</v>
      </c>
      <c r="J7" s="311">
        <v>71.099999999999994</v>
      </c>
      <c r="K7" s="311">
        <v>0</v>
      </c>
      <c r="L7" s="311">
        <v>0</v>
      </c>
      <c r="M7" s="311">
        <v>30</v>
      </c>
      <c r="N7" s="311">
        <v>4.0999999999999996</v>
      </c>
      <c r="O7" s="311">
        <v>65.900000000000006</v>
      </c>
      <c r="P7" s="311">
        <v>0</v>
      </c>
      <c r="Q7" s="311">
        <v>0</v>
      </c>
      <c r="R7" s="97"/>
      <c r="S7"/>
      <c r="T7"/>
      <c r="U7"/>
      <c r="V7"/>
      <c r="W7"/>
      <c r="X7"/>
      <c r="Y7"/>
      <c r="Z7"/>
      <c r="AA7"/>
      <c r="AB7"/>
      <c r="AC7"/>
      <c r="AD7"/>
      <c r="AE7"/>
      <c r="AF7"/>
      <c r="AG7"/>
      <c r="AH7"/>
      <c r="AJ7" s="97"/>
      <c r="AK7" s="97"/>
      <c r="AL7" s="97"/>
      <c r="AM7" s="97"/>
      <c r="AN7" s="97"/>
      <c r="AO7" s="97"/>
      <c r="AP7" s="97"/>
      <c r="AQ7" s="97"/>
      <c r="AR7" s="97"/>
      <c r="AS7" s="97"/>
      <c r="AT7" s="97"/>
      <c r="AU7" s="97"/>
      <c r="AV7" s="97"/>
      <c r="AW7" s="97"/>
      <c r="AX7" s="97"/>
      <c r="AY7" s="97"/>
      <c r="AZ7" s="97"/>
      <c r="BA7" s="97"/>
    </row>
    <row r="8" spans="1:53" ht="15" customHeight="1" x14ac:dyDescent="0.25">
      <c r="B8" s="59" t="s">
        <v>131</v>
      </c>
      <c r="C8" s="199">
        <v>41.3</v>
      </c>
      <c r="D8" s="197">
        <v>0.6</v>
      </c>
      <c r="E8" s="197">
        <v>58.1</v>
      </c>
      <c r="F8" s="197">
        <v>0</v>
      </c>
      <c r="G8" s="197">
        <v>0</v>
      </c>
      <c r="H8" s="199">
        <v>10.7</v>
      </c>
      <c r="I8" s="197">
        <v>0</v>
      </c>
      <c r="J8" s="197">
        <v>89.2</v>
      </c>
      <c r="K8" s="197">
        <v>0</v>
      </c>
      <c r="L8" s="200">
        <v>0</v>
      </c>
      <c r="M8" s="197">
        <v>28.5</v>
      </c>
      <c r="N8" s="197">
        <v>0.2</v>
      </c>
      <c r="O8" s="197">
        <v>71.2</v>
      </c>
      <c r="P8" s="197">
        <v>0</v>
      </c>
      <c r="Q8" s="200">
        <v>0</v>
      </c>
      <c r="R8" s="97"/>
      <c r="S8"/>
      <c r="T8"/>
      <c r="U8"/>
      <c r="V8"/>
      <c r="W8"/>
      <c r="X8"/>
      <c r="Y8"/>
      <c r="Z8"/>
      <c r="AA8"/>
      <c r="AB8"/>
      <c r="AC8"/>
      <c r="AD8"/>
      <c r="AE8"/>
      <c r="AF8"/>
      <c r="AG8"/>
      <c r="AH8"/>
      <c r="AJ8" s="97"/>
      <c r="AK8" s="97"/>
      <c r="AL8" s="97"/>
      <c r="AM8" s="97"/>
      <c r="AN8" s="97"/>
      <c r="AO8" s="97"/>
      <c r="AP8" s="97"/>
      <c r="AQ8" s="97"/>
      <c r="AR8" s="97"/>
      <c r="AS8" s="97"/>
      <c r="AT8" s="97"/>
      <c r="AU8" s="97"/>
      <c r="AV8" s="97"/>
      <c r="AW8" s="97"/>
      <c r="AX8" s="97"/>
    </row>
    <row r="9" spans="1:53" ht="15" customHeight="1" x14ac:dyDescent="0.25">
      <c r="B9" s="60" t="s">
        <v>10</v>
      </c>
      <c r="C9" s="199">
        <v>59.7</v>
      </c>
      <c r="D9" s="197">
        <v>0.3</v>
      </c>
      <c r="E9" s="197">
        <v>40</v>
      </c>
      <c r="F9" s="197">
        <v>0</v>
      </c>
      <c r="G9" s="197">
        <v>0</v>
      </c>
      <c r="H9" s="199">
        <v>36.5</v>
      </c>
      <c r="I9" s="197">
        <v>0.7</v>
      </c>
      <c r="J9" s="197">
        <v>62.9</v>
      </c>
      <c r="K9" s="197">
        <v>0</v>
      </c>
      <c r="L9" s="200">
        <v>0</v>
      </c>
      <c r="M9" s="197">
        <v>51.1</v>
      </c>
      <c r="N9" s="197">
        <v>0.6</v>
      </c>
      <c r="O9" s="197">
        <v>48.4</v>
      </c>
      <c r="P9" s="197">
        <v>0</v>
      </c>
      <c r="Q9" s="200">
        <v>0</v>
      </c>
      <c r="R9" s="97"/>
      <c r="S9"/>
      <c r="T9"/>
      <c r="U9"/>
      <c r="V9"/>
      <c r="W9"/>
      <c r="X9"/>
      <c r="Y9"/>
      <c r="Z9"/>
      <c r="AA9"/>
      <c r="AB9"/>
      <c r="AC9"/>
      <c r="AD9"/>
      <c r="AE9"/>
      <c r="AF9"/>
      <c r="AG9"/>
      <c r="AH9"/>
      <c r="AJ9" s="97"/>
      <c r="AK9" s="97"/>
      <c r="AL9" s="97"/>
      <c r="AM9" s="97"/>
      <c r="AN9" s="97"/>
      <c r="AO9" s="97"/>
      <c r="AP9" s="97"/>
      <c r="AQ9" s="97"/>
      <c r="AR9" s="97"/>
      <c r="AS9" s="97"/>
      <c r="AT9" s="97"/>
      <c r="AU9" s="97"/>
      <c r="AV9" s="97"/>
      <c r="AW9" s="97"/>
      <c r="AX9" s="97"/>
    </row>
    <row r="10" spans="1:53" ht="22.5" customHeight="1" x14ac:dyDescent="0.25">
      <c r="B10" s="60" t="s">
        <v>117</v>
      </c>
      <c r="C10" s="197">
        <v>1.1000000000000001</v>
      </c>
      <c r="D10" s="197">
        <v>74.7</v>
      </c>
      <c r="E10" s="197">
        <v>24.2</v>
      </c>
      <c r="F10" s="197">
        <v>0</v>
      </c>
      <c r="G10" s="197">
        <v>0</v>
      </c>
      <c r="H10" s="197">
        <v>1.6</v>
      </c>
      <c r="I10" s="197">
        <v>1.2</v>
      </c>
      <c r="J10" s="197">
        <v>97.1</v>
      </c>
      <c r="K10" s="197">
        <v>0</v>
      </c>
      <c r="L10" s="197">
        <v>0</v>
      </c>
      <c r="M10" s="197">
        <v>1.3</v>
      </c>
      <c r="N10" s="197">
        <v>2.6</v>
      </c>
      <c r="O10" s="197">
        <v>96.1</v>
      </c>
      <c r="P10" s="197">
        <v>0</v>
      </c>
      <c r="Q10" s="197">
        <v>0</v>
      </c>
      <c r="R10" s="97"/>
      <c r="S10"/>
      <c r="T10"/>
      <c r="U10"/>
      <c r="V10"/>
      <c r="W10"/>
      <c r="X10"/>
      <c r="Y10"/>
      <c r="Z10"/>
      <c r="AA10"/>
      <c r="AB10"/>
      <c r="AC10"/>
      <c r="AD10"/>
      <c r="AE10"/>
      <c r="AF10"/>
      <c r="AG10"/>
      <c r="AH10"/>
      <c r="AJ10" s="97"/>
      <c r="AK10" s="97"/>
      <c r="AL10" s="97"/>
      <c r="AM10" s="97"/>
      <c r="AN10" s="97"/>
      <c r="AO10" s="97"/>
      <c r="AP10" s="97"/>
      <c r="AQ10" s="97"/>
      <c r="AR10" s="97"/>
      <c r="AS10" s="97"/>
      <c r="AT10" s="97"/>
      <c r="AU10" s="97"/>
      <c r="AV10" s="97"/>
      <c r="AW10" s="97"/>
      <c r="AX10" s="97"/>
    </row>
    <row r="11" spans="1:53" ht="15" customHeight="1" x14ac:dyDescent="0.25">
      <c r="B11" s="60" t="s">
        <v>0</v>
      </c>
      <c r="C11" s="199">
        <v>0.7</v>
      </c>
      <c r="D11" s="197">
        <v>90</v>
      </c>
      <c r="E11" s="197">
        <v>9.4</v>
      </c>
      <c r="F11" s="197">
        <v>0</v>
      </c>
      <c r="G11" s="197">
        <v>0</v>
      </c>
      <c r="H11" s="199">
        <v>9.4</v>
      </c>
      <c r="I11" s="197">
        <v>85.3</v>
      </c>
      <c r="J11" s="197">
        <v>5.3</v>
      </c>
      <c r="K11" s="197">
        <v>0</v>
      </c>
      <c r="L11" s="200">
        <v>0</v>
      </c>
      <c r="M11" s="197">
        <v>8.1999999999999993</v>
      </c>
      <c r="N11" s="197">
        <v>82.4</v>
      </c>
      <c r="O11" s="197">
        <v>9.4</v>
      </c>
      <c r="P11" s="197">
        <v>0</v>
      </c>
      <c r="Q11" s="200">
        <v>0</v>
      </c>
      <c r="R11" s="97"/>
      <c r="S11"/>
      <c r="T11"/>
      <c r="U11"/>
      <c r="V11"/>
      <c r="W11"/>
      <c r="X11"/>
      <c r="Y11"/>
      <c r="Z11"/>
      <c r="AA11"/>
      <c r="AB11"/>
      <c r="AC11"/>
      <c r="AD11"/>
      <c r="AE11"/>
      <c r="AF11"/>
      <c r="AG11"/>
      <c r="AH11"/>
      <c r="AJ11" s="97"/>
      <c r="AK11" s="97"/>
      <c r="AL11" s="97"/>
      <c r="AM11" s="97"/>
      <c r="AN11" s="97"/>
      <c r="AO11" s="97"/>
      <c r="AP11" s="97"/>
      <c r="AQ11" s="97"/>
      <c r="AR11" s="97"/>
      <c r="AS11" s="97"/>
      <c r="AT11" s="97"/>
      <c r="AU11" s="97"/>
      <c r="AV11" s="97"/>
      <c r="AW11" s="97"/>
      <c r="AX11" s="97"/>
    </row>
    <row r="12" spans="1:53" ht="15" customHeight="1" x14ac:dyDescent="0.25">
      <c r="B12" s="61" t="s">
        <v>269</v>
      </c>
      <c r="C12" s="199">
        <v>94.8</v>
      </c>
      <c r="D12" s="197">
        <v>5.2</v>
      </c>
      <c r="E12" s="197">
        <v>0</v>
      </c>
      <c r="F12" s="197">
        <v>0</v>
      </c>
      <c r="G12" s="197">
        <v>0</v>
      </c>
      <c r="H12" s="199">
        <v>7</v>
      </c>
      <c r="I12" s="197">
        <v>7.8</v>
      </c>
      <c r="J12" s="197">
        <v>85.3</v>
      </c>
      <c r="K12" s="197">
        <v>0</v>
      </c>
      <c r="L12" s="200">
        <v>0</v>
      </c>
      <c r="M12" s="197">
        <v>18.7</v>
      </c>
      <c r="N12" s="197">
        <v>7.7</v>
      </c>
      <c r="O12" s="197">
        <v>73.599999999999994</v>
      </c>
      <c r="P12" s="197">
        <v>0</v>
      </c>
      <c r="Q12" s="200">
        <v>0</v>
      </c>
      <c r="R12" s="97"/>
      <c r="S12"/>
      <c r="T12"/>
      <c r="U12"/>
      <c r="V12"/>
      <c r="W12"/>
      <c r="X12"/>
      <c r="Y12"/>
      <c r="Z12"/>
      <c r="AA12"/>
      <c r="AB12"/>
      <c r="AC12"/>
      <c r="AD12"/>
      <c r="AE12"/>
      <c r="AF12"/>
      <c r="AG12"/>
      <c r="AH12"/>
      <c r="AJ12" s="97"/>
      <c r="AK12" s="97"/>
      <c r="AL12" s="97"/>
      <c r="AM12" s="97"/>
      <c r="AN12" s="97"/>
      <c r="AO12" s="97"/>
      <c r="AP12" s="97"/>
      <c r="AQ12" s="97"/>
      <c r="AR12" s="97"/>
      <c r="AS12" s="97"/>
      <c r="AT12" s="97"/>
      <c r="AU12" s="97"/>
      <c r="AV12" s="97"/>
      <c r="AW12" s="97"/>
      <c r="AX12" s="97"/>
    </row>
    <row r="13" spans="1:53" ht="15" customHeight="1" x14ac:dyDescent="0.25">
      <c r="B13" s="62" t="s">
        <v>136</v>
      </c>
      <c r="C13" s="201">
        <v>48.8</v>
      </c>
      <c r="D13" s="198">
        <v>0.1</v>
      </c>
      <c r="E13" s="198">
        <v>51.1</v>
      </c>
      <c r="F13" s="198">
        <v>0</v>
      </c>
      <c r="G13" s="202">
        <v>0</v>
      </c>
      <c r="H13" s="201">
        <v>29.2</v>
      </c>
      <c r="I13" s="198">
        <v>0.4</v>
      </c>
      <c r="J13" s="198">
        <v>70.400000000000006</v>
      </c>
      <c r="K13" s="198">
        <v>0</v>
      </c>
      <c r="L13" s="202">
        <v>0</v>
      </c>
      <c r="M13" s="198">
        <v>37.6</v>
      </c>
      <c r="N13" s="198">
        <v>0.3</v>
      </c>
      <c r="O13" s="198">
        <v>62.1</v>
      </c>
      <c r="P13" s="198">
        <v>0</v>
      </c>
      <c r="Q13" s="202">
        <v>0</v>
      </c>
      <c r="R13" s="97"/>
      <c r="S13"/>
      <c r="T13"/>
      <c r="U13"/>
      <c r="V13"/>
      <c r="W13"/>
      <c r="X13"/>
      <c r="Y13"/>
      <c r="Z13"/>
      <c r="AA13"/>
      <c r="AB13"/>
      <c r="AC13"/>
      <c r="AD13"/>
      <c r="AE13"/>
      <c r="AF13"/>
      <c r="AG13"/>
      <c r="AH13"/>
      <c r="AJ13" s="97"/>
      <c r="AK13" s="97"/>
      <c r="AL13" s="97"/>
      <c r="AM13" s="97"/>
      <c r="AN13" s="97"/>
      <c r="AO13" s="97"/>
      <c r="AP13" s="97"/>
      <c r="AQ13" s="97"/>
      <c r="AR13" s="97"/>
      <c r="AS13" s="97"/>
      <c r="AT13" s="97"/>
      <c r="AU13" s="97"/>
      <c r="AV13" s="97"/>
      <c r="AW13" s="97"/>
      <c r="AX13" s="97"/>
    </row>
    <row r="14" spans="1:53" ht="15" customHeight="1" x14ac:dyDescent="0.25">
      <c r="B14" s="61" t="s">
        <v>24</v>
      </c>
      <c r="C14" s="199">
        <v>50.9</v>
      </c>
      <c r="D14" s="197">
        <v>0.1</v>
      </c>
      <c r="E14" s="197">
        <v>48.9</v>
      </c>
      <c r="F14" s="197">
        <v>0</v>
      </c>
      <c r="G14" s="197">
        <v>0</v>
      </c>
      <c r="H14" s="199">
        <v>28.4</v>
      </c>
      <c r="I14" s="197">
        <v>0.5</v>
      </c>
      <c r="J14" s="197">
        <v>71.2</v>
      </c>
      <c r="K14" s="197">
        <v>0</v>
      </c>
      <c r="L14" s="200">
        <v>0</v>
      </c>
      <c r="M14" s="197">
        <v>37.1</v>
      </c>
      <c r="N14" s="197">
        <v>0.3</v>
      </c>
      <c r="O14" s="197">
        <v>62.6</v>
      </c>
      <c r="P14" s="197">
        <v>0</v>
      </c>
      <c r="Q14" s="200">
        <v>0</v>
      </c>
      <c r="R14" s="97"/>
      <c r="S14"/>
      <c r="T14"/>
      <c r="U14"/>
      <c r="V14"/>
      <c r="W14"/>
      <c r="X14"/>
      <c r="Y14"/>
      <c r="Z14"/>
      <c r="AA14"/>
      <c r="AB14"/>
      <c r="AC14"/>
      <c r="AD14"/>
      <c r="AE14"/>
      <c r="AF14"/>
      <c r="AG14"/>
      <c r="AH14"/>
      <c r="AJ14" s="97"/>
      <c r="AK14" s="97"/>
      <c r="AL14" s="97"/>
      <c r="AM14" s="97"/>
      <c r="AN14" s="97"/>
      <c r="AO14" s="97"/>
      <c r="AP14" s="97"/>
      <c r="AQ14" s="97"/>
      <c r="AR14" s="97"/>
      <c r="AS14" s="97"/>
      <c r="AT14" s="97"/>
      <c r="AU14" s="97"/>
      <c r="AV14" s="97"/>
      <c r="AW14" s="97"/>
      <c r="AX14" s="97"/>
    </row>
    <row r="15" spans="1:53" ht="15" customHeight="1" x14ac:dyDescent="0.25">
      <c r="B15" s="61" t="s">
        <v>151</v>
      </c>
      <c r="C15" s="199">
        <v>35.1</v>
      </c>
      <c r="D15" s="197">
        <v>0</v>
      </c>
      <c r="E15" s="197">
        <v>64.900000000000006</v>
      </c>
      <c r="F15" s="197">
        <v>0</v>
      </c>
      <c r="G15" s="197">
        <v>0</v>
      </c>
      <c r="H15" s="199">
        <v>33.5</v>
      </c>
      <c r="I15" s="197">
        <v>0</v>
      </c>
      <c r="J15" s="197">
        <v>66.5</v>
      </c>
      <c r="K15" s="197">
        <v>0</v>
      </c>
      <c r="L15" s="200">
        <v>0</v>
      </c>
      <c r="M15" s="197">
        <v>41.2</v>
      </c>
      <c r="N15" s="197">
        <v>0</v>
      </c>
      <c r="O15" s="197">
        <v>58.8</v>
      </c>
      <c r="P15" s="197">
        <v>0</v>
      </c>
      <c r="Q15" s="200">
        <v>0</v>
      </c>
      <c r="R15" s="97"/>
      <c r="S15"/>
      <c r="T15"/>
      <c r="U15"/>
      <c r="V15"/>
      <c r="W15"/>
      <c r="X15"/>
      <c r="Y15"/>
      <c r="Z15"/>
      <c r="AA15"/>
      <c r="AB15"/>
      <c r="AC15"/>
      <c r="AD15"/>
      <c r="AE15"/>
      <c r="AF15"/>
      <c r="AG15"/>
      <c r="AH15"/>
      <c r="AJ15" s="97"/>
      <c r="AK15" s="97"/>
      <c r="AL15" s="97"/>
      <c r="AM15" s="97"/>
      <c r="AN15" s="97"/>
      <c r="AO15" s="97"/>
      <c r="AP15" s="97"/>
      <c r="AQ15" s="97"/>
      <c r="AR15" s="97"/>
      <c r="AS15" s="97"/>
      <c r="AT15" s="97"/>
      <c r="AU15" s="97"/>
      <c r="AV15" s="97"/>
      <c r="AW15" s="97"/>
      <c r="AX15" s="97"/>
    </row>
    <row r="16" spans="1:53" ht="15" customHeight="1" x14ac:dyDescent="0.25">
      <c r="B16" s="66" t="s">
        <v>262</v>
      </c>
      <c r="C16" s="311">
        <v>22.3</v>
      </c>
      <c r="D16" s="311">
        <v>0</v>
      </c>
      <c r="E16" s="311">
        <v>32.6</v>
      </c>
      <c r="F16" s="311">
        <v>43.5</v>
      </c>
      <c r="G16" s="311">
        <v>1.5</v>
      </c>
      <c r="H16" s="311">
        <v>31.9</v>
      </c>
      <c r="I16" s="311">
        <v>0</v>
      </c>
      <c r="J16" s="311">
        <v>46.5</v>
      </c>
      <c r="K16" s="311">
        <v>20</v>
      </c>
      <c r="L16" s="311">
        <v>1.6</v>
      </c>
      <c r="M16" s="311">
        <v>30.5</v>
      </c>
      <c r="N16" s="311">
        <v>0</v>
      </c>
      <c r="O16" s="311">
        <v>47.4</v>
      </c>
      <c r="P16" s="311">
        <v>19.7</v>
      </c>
      <c r="Q16" s="311">
        <v>2.4</v>
      </c>
      <c r="R16" s="97"/>
      <c r="S16"/>
      <c r="T16"/>
      <c r="U16"/>
      <c r="V16"/>
      <c r="W16"/>
      <c r="X16"/>
      <c r="Y16"/>
      <c r="Z16"/>
      <c r="AA16"/>
      <c r="AB16"/>
      <c r="AC16"/>
      <c r="AD16"/>
      <c r="AE16"/>
      <c r="AF16"/>
      <c r="AG16"/>
      <c r="AH16"/>
      <c r="AJ16" s="97"/>
      <c r="AK16" s="97"/>
      <c r="AL16" s="97"/>
      <c r="AM16" s="97"/>
      <c r="AN16" s="97"/>
      <c r="AO16" s="97"/>
      <c r="AP16" s="97"/>
      <c r="AQ16" s="97"/>
      <c r="AR16" s="97"/>
      <c r="AS16" s="97"/>
      <c r="AT16" s="97"/>
      <c r="AU16" s="97"/>
      <c r="AV16" s="97"/>
      <c r="AW16" s="97"/>
      <c r="AX16" s="97"/>
    </row>
    <row r="17" spans="1:50" ht="15" customHeight="1" x14ac:dyDescent="0.25">
      <c r="B17" s="226" t="s">
        <v>132</v>
      </c>
      <c r="C17" s="201">
        <v>20.399999999999999</v>
      </c>
      <c r="D17" s="198">
        <v>0</v>
      </c>
      <c r="E17" s="198">
        <v>30.9</v>
      </c>
      <c r="F17" s="198">
        <v>47.1</v>
      </c>
      <c r="G17" s="202">
        <v>1.6</v>
      </c>
      <c r="H17" s="201">
        <v>26</v>
      </c>
      <c r="I17" s="198">
        <v>0</v>
      </c>
      <c r="J17" s="198">
        <v>46.4</v>
      </c>
      <c r="K17" s="198">
        <v>25.9</v>
      </c>
      <c r="L17" s="202">
        <v>1.7</v>
      </c>
      <c r="M17" s="198">
        <v>25</v>
      </c>
      <c r="N17" s="198">
        <v>0</v>
      </c>
      <c r="O17" s="198">
        <v>47.6</v>
      </c>
      <c r="P17" s="198">
        <v>24.5</v>
      </c>
      <c r="Q17" s="202">
        <v>2.9</v>
      </c>
      <c r="R17" s="97"/>
      <c r="S17"/>
      <c r="T17"/>
      <c r="U17"/>
      <c r="V17"/>
      <c r="W17"/>
      <c r="X17"/>
      <c r="Y17"/>
      <c r="Z17"/>
      <c r="AA17"/>
      <c r="AB17"/>
      <c r="AC17"/>
      <c r="AD17"/>
      <c r="AE17"/>
      <c r="AF17"/>
      <c r="AG17"/>
      <c r="AH17"/>
      <c r="AJ17" s="97"/>
      <c r="AK17" s="97"/>
      <c r="AL17" s="97"/>
      <c r="AM17" s="97"/>
      <c r="AN17" s="97"/>
      <c r="AO17" s="97"/>
      <c r="AP17" s="97"/>
      <c r="AQ17" s="97"/>
      <c r="AR17" s="97"/>
      <c r="AS17" s="97"/>
      <c r="AT17" s="97"/>
      <c r="AU17" s="97"/>
      <c r="AV17" s="97"/>
      <c r="AW17" s="97"/>
      <c r="AX17" s="97"/>
    </row>
    <row r="18" spans="1:50" ht="15" customHeight="1" x14ac:dyDescent="0.25">
      <c r="B18" s="61" t="s">
        <v>152</v>
      </c>
      <c r="C18" s="199">
        <v>0</v>
      </c>
      <c r="D18" s="197">
        <v>0</v>
      </c>
      <c r="E18" s="197">
        <v>1</v>
      </c>
      <c r="F18" s="197">
        <v>99</v>
      </c>
      <c r="G18" s="197">
        <v>0</v>
      </c>
      <c r="H18" s="199">
        <v>0</v>
      </c>
      <c r="I18" s="197">
        <v>0</v>
      </c>
      <c r="J18" s="197">
        <v>0.3</v>
      </c>
      <c r="K18" s="197">
        <v>99.7</v>
      </c>
      <c r="L18" s="200">
        <v>0</v>
      </c>
      <c r="M18" s="197">
        <v>0</v>
      </c>
      <c r="N18" s="197">
        <v>0</v>
      </c>
      <c r="O18" s="197">
        <v>0.4</v>
      </c>
      <c r="P18" s="197">
        <v>99.6</v>
      </c>
      <c r="Q18" s="200">
        <v>0</v>
      </c>
      <c r="R18" s="97"/>
      <c r="S18"/>
      <c r="T18"/>
      <c r="U18"/>
      <c r="V18"/>
      <c r="W18"/>
      <c r="X18"/>
      <c r="Y18"/>
      <c r="Z18"/>
      <c r="AA18"/>
      <c r="AB18"/>
      <c r="AC18"/>
      <c r="AD18"/>
      <c r="AE18"/>
      <c r="AF18"/>
      <c r="AG18"/>
      <c r="AH18"/>
      <c r="AJ18" s="97"/>
      <c r="AK18" s="97"/>
      <c r="AL18" s="97"/>
      <c r="AM18" s="97"/>
      <c r="AN18" s="97"/>
      <c r="AO18" s="97"/>
      <c r="AP18" s="97"/>
      <c r="AQ18" s="97"/>
      <c r="AR18" s="97"/>
      <c r="AS18" s="97"/>
      <c r="AT18" s="97"/>
      <c r="AU18" s="97"/>
      <c r="AV18" s="97"/>
      <c r="AW18" s="97"/>
      <c r="AX18" s="97"/>
    </row>
    <row r="19" spans="1:50" ht="15" customHeight="1" x14ac:dyDescent="0.25">
      <c r="B19" s="61" t="s">
        <v>153</v>
      </c>
      <c r="C19" s="199">
        <v>28.6</v>
      </c>
      <c r="D19" s="197">
        <v>0</v>
      </c>
      <c r="E19" s="197">
        <v>66.099999999999994</v>
      </c>
      <c r="F19" s="197">
        <v>0.1</v>
      </c>
      <c r="G19" s="197">
        <v>5.2</v>
      </c>
      <c r="H19" s="199">
        <v>19.600000000000001</v>
      </c>
      <c r="I19" s="197">
        <v>0</v>
      </c>
      <c r="J19" s="197">
        <v>65.8</v>
      </c>
      <c r="K19" s="197">
        <v>0.1</v>
      </c>
      <c r="L19" s="200">
        <v>14.6</v>
      </c>
      <c r="M19" s="197">
        <v>20.3</v>
      </c>
      <c r="N19" s="197">
        <v>0</v>
      </c>
      <c r="O19" s="197">
        <v>65.400000000000006</v>
      </c>
      <c r="P19" s="197">
        <v>0.1</v>
      </c>
      <c r="Q19" s="200">
        <v>14.3</v>
      </c>
      <c r="R19" s="97"/>
      <c r="S19"/>
      <c r="T19"/>
      <c r="U19"/>
      <c r="V19"/>
      <c r="W19"/>
      <c r="X19"/>
      <c r="Y19"/>
      <c r="Z19"/>
      <c r="AA19"/>
      <c r="AB19"/>
      <c r="AC19"/>
      <c r="AD19"/>
      <c r="AE19"/>
      <c r="AF19"/>
      <c r="AG19"/>
      <c r="AH19"/>
      <c r="AJ19" s="97"/>
      <c r="AK19" s="97"/>
      <c r="AL19" s="97"/>
      <c r="AM19" s="97"/>
      <c r="AN19" s="97"/>
      <c r="AO19" s="97"/>
      <c r="AP19" s="97"/>
      <c r="AQ19" s="97"/>
      <c r="AR19" s="97"/>
      <c r="AS19" s="97"/>
      <c r="AT19" s="97"/>
      <c r="AU19" s="97"/>
      <c r="AV19" s="97"/>
      <c r="AW19" s="97"/>
      <c r="AX19" s="97"/>
    </row>
    <row r="20" spans="1:50" ht="15" customHeight="1" x14ac:dyDescent="0.25">
      <c r="B20" s="61" t="s">
        <v>148</v>
      </c>
      <c r="C20" s="199">
        <v>0</v>
      </c>
      <c r="D20" s="197">
        <v>0</v>
      </c>
      <c r="E20" s="197">
        <v>0</v>
      </c>
      <c r="F20" s="197">
        <v>100</v>
      </c>
      <c r="G20" s="197">
        <v>0</v>
      </c>
      <c r="H20" s="199">
        <v>0</v>
      </c>
      <c r="I20" s="197">
        <v>0</v>
      </c>
      <c r="J20" s="197">
        <v>0</v>
      </c>
      <c r="K20" s="197">
        <v>100</v>
      </c>
      <c r="L20" s="200">
        <v>0</v>
      </c>
      <c r="M20" s="197">
        <v>0</v>
      </c>
      <c r="N20" s="197">
        <v>0</v>
      </c>
      <c r="O20" s="197">
        <v>0</v>
      </c>
      <c r="P20" s="197">
        <v>100</v>
      </c>
      <c r="Q20" s="200">
        <v>0</v>
      </c>
      <c r="R20" s="97"/>
      <c r="S20"/>
      <c r="T20"/>
      <c r="U20"/>
      <c r="V20"/>
      <c r="W20"/>
      <c r="X20"/>
      <c r="Y20"/>
      <c r="Z20"/>
      <c r="AA20"/>
      <c r="AB20"/>
      <c r="AC20"/>
      <c r="AD20"/>
      <c r="AE20"/>
      <c r="AF20"/>
      <c r="AG20"/>
      <c r="AH20"/>
      <c r="AJ20" s="97"/>
      <c r="AK20" s="97"/>
      <c r="AL20" s="97"/>
      <c r="AM20" s="97"/>
      <c r="AN20" s="97"/>
      <c r="AO20" s="97"/>
      <c r="AP20" s="97"/>
      <c r="AQ20" s="97"/>
      <c r="AR20" s="97"/>
      <c r="AS20" s="97"/>
      <c r="AT20" s="97"/>
      <c r="AU20" s="97"/>
      <c r="AV20" s="97"/>
      <c r="AW20" s="97"/>
      <c r="AX20" s="97"/>
    </row>
    <row r="21" spans="1:50" ht="15" customHeight="1" x14ac:dyDescent="0.25">
      <c r="B21" s="61" t="s">
        <v>154</v>
      </c>
      <c r="C21" s="199">
        <v>87.8</v>
      </c>
      <c r="D21" s="197">
        <v>0</v>
      </c>
      <c r="E21" s="197">
        <v>12.2</v>
      </c>
      <c r="F21" s="197">
        <v>0</v>
      </c>
      <c r="G21" s="197">
        <v>0</v>
      </c>
      <c r="H21" s="199">
        <v>62.6</v>
      </c>
      <c r="I21" s="197">
        <v>0</v>
      </c>
      <c r="J21" s="197">
        <v>37.4</v>
      </c>
      <c r="K21" s="197">
        <v>0</v>
      </c>
      <c r="L21" s="200">
        <v>0</v>
      </c>
      <c r="M21" s="197">
        <v>69.8</v>
      </c>
      <c r="N21" s="197">
        <v>0</v>
      </c>
      <c r="O21" s="197">
        <v>30.2</v>
      </c>
      <c r="P21" s="197">
        <v>0</v>
      </c>
      <c r="Q21" s="200">
        <v>0</v>
      </c>
      <c r="R21" s="97"/>
      <c r="S21"/>
      <c r="T21"/>
      <c r="U21"/>
      <c r="V21"/>
      <c r="W21"/>
      <c r="X21"/>
      <c r="Y21"/>
      <c r="Z21"/>
      <c r="AA21"/>
      <c r="AB21"/>
      <c r="AC21"/>
      <c r="AD21"/>
      <c r="AE21"/>
      <c r="AF21"/>
      <c r="AG21"/>
      <c r="AH21"/>
      <c r="AJ21" s="97"/>
      <c r="AK21" s="97"/>
      <c r="AL21" s="97"/>
      <c r="AM21" s="97"/>
      <c r="AN21" s="97"/>
      <c r="AO21" s="97"/>
      <c r="AP21" s="97"/>
      <c r="AQ21" s="97"/>
      <c r="AR21" s="97"/>
      <c r="AS21" s="97"/>
      <c r="AT21" s="97"/>
      <c r="AU21" s="97"/>
      <c r="AV21" s="97"/>
      <c r="AW21" s="97"/>
      <c r="AX21" s="97"/>
    </row>
    <row r="22" spans="1:50" ht="15" customHeight="1" x14ac:dyDescent="0.25">
      <c r="B22" s="61" t="s">
        <v>155</v>
      </c>
      <c r="C22" s="199">
        <v>47.1</v>
      </c>
      <c r="D22" s="197">
        <v>0</v>
      </c>
      <c r="E22" s="197">
        <v>52.5</v>
      </c>
      <c r="F22" s="197">
        <v>0</v>
      </c>
      <c r="G22" s="197">
        <v>0.4</v>
      </c>
      <c r="H22" s="199">
        <v>35.299999999999997</v>
      </c>
      <c r="I22" s="197">
        <v>0</v>
      </c>
      <c r="J22" s="197">
        <v>64.099999999999994</v>
      </c>
      <c r="K22" s="197">
        <v>0</v>
      </c>
      <c r="L22" s="200">
        <v>0.6</v>
      </c>
      <c r="M22" s="197">
        <v>34.799999999999997</v>
      </c>
      <c r="N22" s="197">
        <v>0</v>
      </c>
      <c r="O22" s="197">
        <v>64.7</v>
      </c>
      <c r="P22" s="197">
        <v>0</v>
      </c>
      <c r="Q22" s="200">
        <v>0.5</v>
      </c>
      <c r="R22" s="97"/>
      <c r="S22"/>
      <c r="T22"/>
      <c r="U22"/>
      <c r="V22"/>
      <c r="W22"/>
      <c r="X22"/>
      <c r="Y22"/>
      <c r="Z22"/>
      <c r="AA22"/>
      <c r="AB22"/>
      <c r="AC22"/>
      <c r="AD22"/>
      <c r="AE22"/>
      <c r="AF22"/>
      <c r="AG22"/>
      <c r="AH22"/>
      <c r="AJ22" s="97"/>
      <c r="AK22" s="97"/>
      <c r="AL22" s="97"/>
      <c r="AM22" s="97"/>
      <c r="AN22" s="97"/>
      <c r="AO22" s="97"/>
      <c r="AP22" s="97"/>
      <c r="AQ22" s="97"/>
      <c r="AR22" s="97"/>
      <c r="AS22" s="97"/>
      <c r="AT22" s="97"/>
      <c r="AU22" s="97"/>
      <c r="AV22" s="97"/>
      <c r="AW22" s="97"/>
      <c r="AX22" s="97"/>
    </row>
    <row r="23" spans="1:50" ht="15" customHeight="1" x14ac:dyDescent="0.25">
      <c r="B23" s="168" t="s">
        <v>147</v>
      </c>
      <c r="C23" s="199">
        <v>91</v>
      </c>
      <c r="D23" s="197">
        <v>0</v>
      </c>
      <c r="E23" s="197">
        <v>9</v>
      </c>
      <c r="F23" s="197">
        <v>0</v>
      </c>
      <c r="G23" s="197">
        <v>0</v>
      </c>
      <c r="H23" s="199">
        <v>28.7</v>
      </c>
      <c r="I23" s="197">
        <v>0</v>
      </c>
      <c r="J23" s="197">
        <v>4.0999999999999996</v>
      </c>
      <c r="K23" s="197">
        <v>0</v>
      </c>
      <c r="L23" s="200">
        <v>67.2</v>
      </c>
      <c r="M23" s="197">
        <v>37.799999999999997</v>
      </c>
      <c r="N23" s="197">
        <v>0</v>
      </c>
      <c r="O23" s="197">
        <v>6.5</v>
      </c>
      <c r="P23" s="197">
        <v>0</v>
      </c>
      <c r="Q23" s="200">
        <v>55.7</v>
      </c>
      <c r="R23" s="97"/>
      <c r="S23"/>
      <c r="T23"/>
      <c r="U23"/>
      <c r="V23"/>
      <c r="W23"/>
      <c r="X23"/>
      <c r="Y23"/>
      <c r="Z23"/>
      <c r="AA23"/>
      <c r="AB23"/>
      <c r="AC23"/>
      <c r="AD23"/>
      <c r="AE23"/>
      <c r="AF23"/>
      <c r="AG23"/>
      <c r="AH23"/>
      <c r="AJ23" s="97"/>
      <c r="AK23" s="97"/>
      <c r="AL23" s="97"/>
      <c r="AM23" s="97"/>
      <c r="AN23" s="97"/>
      <c r="AO23" s="97"/>
      <c r="AP23" s="97"/>
      <c r="AQ23" s="97"/>
      <c r="AR23" s="97"/>
      <c r="AS23" s="97"/>
      <c r="AT23" s="97"/>
      <c r="AU23" s="97"/>
      <c r="AV23" s="97"/>
      <c r="AW23" s="97"/>
      <c r="AX23" s="97"/>
    </row>
    <row r="24" spans="1:50" ht="15" customHeight="1" x14ac:dyDescent="0.25">
      <c r="B24" s="62" t="s">
        <v>133</v>
      </c>
      <c r="C24" s="201">
        <v>46</v>
      </c>
      <c r="D24" s="198">
        <v>0</v>
      </c>
      <c r="E24" s="198">
        <v>53.3</v>
      </c>
      <c r="F24" s="198">
        <v>0</v>
      </c>
      <c r="G24" s="202">
        <v>0.7</v>
      </c>
      <c r="H24" s="201">
        <v>51.9</v>
      </c>
      <c r="I24" s="198">
        <v>0</v>
      </c>
      <c r="J24" s="198">
        <v>46.9</v>
      </c>
      <c r="K24" s="198">
        <v>0</v>
      </c>
      <c r="L24" s="202">
        <v>1.3</v>
      </c>
      <c r="M24" s="198">
        <v>52.7</v>
      </c>
      <c r="N24" s="198">
        <v>0</v>
      </c>
      <c r="O24" s="198">
        <v>46.7</v>
      </c>
      <c r="P24" s="198">
        <v>0</v>
      </c>
      <c r="Q24" s="202">
        <v>0.5</v>
      </c>
      <c r="R24" s="97"/>
      <c r="S24"/>
      <c r="T24"/>
      <c r="U24"/>
      <c r="V24"/>
      <c r="W24"/>
      <c r="X24"/>
      <c r="Y24"/>
      <c r="Z24"/>
      <c r="AA24"/>
      <c r="AB24"/>
      <c r="AC24"/>
      <c r="AD24"/>
      <c r="AE24"/>
      <c r="AF24"/>
      <c r="AG24"/>
      <c r="AH24"/>
      <c r="AJ24" s="97"/>
      <c r="AK24" s="97"/>
      <c r="AL24" s="97"/>
      <c r="AM24" s="97"/>
      <c r="AN24" s="97"/>
      <c r="AO24" s="97"/>
      <c r="AP24" s="97"/>
      <c r="AQ24" s="97"/>
      <c r="AR24" s="97"/>
      <c r="AS24" s="97"/>
      <c r="AT24" s="97"/>
      <c r="AU24" s="97"/>
      <c r="AV24" s="97"/>
      <c r="AW24" s="97"/>
      <c r="AX24" s="97"/>
    </row>
    <row r="25" spans="1:50" ht="15" customHeight="1" x14ac:dyDescent="0.25">
      <c r="B25" s="61" t="s">
        <v>156</v>
      </c>
      <c r="C25" s="199">
        <v>46</v>
      </c>
      <c r="D25" s="197">
        <v>0</v>
      </c>
      <c r="E25" s="197">
        <v>53.3</v>
      </c>
      <c r="F25" s="197">
        <v>0</v>
      </c>
      <c r="G25" s="197">
        <v>0.7</v>
      </c>
      <c r="H25" s="199">
        <v>51.9</v>
      </c>
      <c r="I25" s="197">
        <v>0</v>
      </c>
      <c r="J25" s="197">
        <v>46.9</v>
      </c>
      <c r="K25" s="197">
        <v>0</v>
      </c>
      <c r="L25" s="200">
        <v>1.3</v>
      </c>
      <c r="M25" s="197">
        <v>52.7</v>
      </c>
      <c r="N25" s="197">
        <v>0</v>
      </c>
      <c r="O25" s="197">
        <v>46.7</v>
      </c>
      <c r="P25" s="197">
        <v>0</v>
      </c>
      <c r="Q25" s="200">
        <v>0.5</v>
      </c>
      <c r="R25" s="97"/>
      <c r="S25"/>
      <c r="T25"/>
      <c r="U25"/>
      <c r="V25"/>
      <c r="W25"/>
      <c r="X25"/>
      <c r="Y25"/>
      <c r="Z25"/>
      <c r="AA25"/>
      <c r="AB25"/>
      <c r="AC25"/>
      <c r="AD25"/>
      <c r="AE25"/>
      <c r="AF25"/>
      <c r="AG25"/>
      <c r="AH25"/>
      <c r="AJ25" s="97"/>
      <c r="AK25" s="97"/>
      <c r="AL25" s="97"/>
      <c r="AM25" s="97"/>
      <c r="AN25" s="97"/>
      <c r="AO25" s="97"/>
      <c r="AP25" s="97"/>
      <c r="AQ25" s="97"/>
      <c r="AR25" s="97"/>
      <c r="AS25" s="97"/>
      <c r="AT25" s="97"/>
      <c r="AU25" s="97"/>
      <c r="AV25" s="97"/>
      <c r="AW25" s="97"/>
      <c r="AX25" s="97"/>
    </row>
    <row r="26" spans="1:50" ht="15" customHeight="1" x14ac:dyDescent="0.25">
      <c r="B26" s="64" t="s">
        <v>33</v>
      </c>
      <c r="C26" s="311">
        <v>33.6</v>
      </c>
      <c r="D26" s="311">
        <v>0.9</v>
      </c>
      <c r="E26" s="311">
        <v>45.3</v>
      </c>
      <c r="F26" s="311">
        <v>19.5</v>
      </c>
      <c r="G26" s="311">
        <v>0.7</v>
      </c>
      <c r="H26" s="311">
        <v>25.9</v>
      </c>
      <c r="I26" s="311">
        <v>4.7</v>
      </c>
      <c r="J26" s="311">
        <v>57.2</v>
      </c>
      <c r="K26" s="311">
        <v>11.3</v>
      </c>
      <c r="L26" s="311">
        <v>0.9</v>
      </c>
      <c r="M26" s="311">
        <v>30.3</v>
      </c>
      <c r="N26" s="311">
        <v>1.9</v>
      </c>
      <c r="O26" s="311">
        <v>56</v>
      </c>
      <c r="P26" s="311">
        <v>10.5</v>
      </c>
      <c r="Q26" s="311">
        <v>1.3</v>
      </c>
      <c r="R26" s="312"/>
      <c r="S26"/>
      <c r="T26"/>
      <c r="U26"/>
      <c r="V26"/>
      <c r="W26"/>
      <c r="X26"/>
      <c r="Y26"/>
      <c r="Z26"/>
      <c r="AA26"/>
      <c r="AB26"/>
      <c r="AC26"/>
      <c r="AD26"/>
      <c r="AE26"/>
      <c r="AF26"/>
      <c r="AG26"/>
      <c r="AH26"/>
      <c r="AJ26" s="97"/>
      <c r="AK26" s="97"/>
      <c r="AL26" s="97"/>
      <c r="AM26" s="97"/>
      <c r="AN26" s="97"/>
      <c r="AO26" s="97"/>
      <c r="AP26" s="97"/>
      <c r="AQ26" s="97"/>
      <c r="AR26" s="97"/>
      <c r="AS26" s="97"/>
      <c r="AT26" s="97"/>
      <c r="AU26" s="97"/>
      <c r="AV26" s="97"/>
      <c r="AW26" s="97"/>
      <c r="AX26" s="97"/>
    </row>
    <row r="27" spans="1:50" x14ac:dyDescent="0.2">
      <c r="I27" s="94"/>
      <c r="J27" s="94"/>
      <c r="K27" s="94"/>
      <c r="L27" s="94"/>
      <c r="AJ27" s="97"/>
      <c r="AK27" s="97"/>
      <c r="AL27" s="97"/>
      <c r="AM27" s="97"/>
      <c r="AN27" s="97"/>
      <c r="AO27" s="97"/>
      <c r="AP27" s="97"/>
      <c r="AQ27" s="97"/>
      <c r="AR27" s="97"/>
      <c r="AS27" s="97"/>
      <c r="AT27" s="97"/>
      <c r="AU27" s="97"/>
      <c r="AV27" s="97"/>
      <c r="AW27" s="97"/>
      <c r="AX27" s="97"/>
    </row>
    <row r="28" spans="1:50" x14ac:dyDescent="0.2">
      <c r="I28" s="94"/>
      <c r="J28" s="94"/>
      <c r="K28" s="94"/>
      <c r="L28" s="94"/>
      <c r="AJ28" s="97"/>
      <c r="AK28" s="97"/>
      <c r="AL28" s="97"/>
      <c r="AM28" s="97"/>
      <c r="AN28" s="97"/>
      <c r="AO28" s="97"/>
      <c r="AP28" s="97"/>
      <c r="AQ28" s="97"/>
      <c r="AR28" s="97"/>
      <c r="AS28" s="97"/>
      <c r="AT28" s="97"/>
      <c r="AU28" s="97"/>
      <c r="AV28" s="97"/>
      <c r="AW28" s="97"/>
      <c r="AX28" s="97"/>
    </row>
    <row r="29" spans="1:50" x14ac:dyDescent="0.2">
      <c r="I29" s="94"/>
      <c r="J29" s="94"/>
      <c r="K29" s="94"/>
      <c r="L29" s="94"/>
      <c r="AJ29" s="97"/>
      <c r="AK29" s="97"/>
      <c r="AL29" s="97"/>
      <c r="AM29" s="97"/>
      <c r="AN29" s="97"/>
      <c r="AO29" s="97"/>
      <c r="AP29" s="97"/>
      <c r="AQ29" s="97"/>
      <c r="AR29" s="97"/>
      <c r="AS29" s="97"/>
      <c r="AT29" s="97"/>
      <c r="AU29" s="97"/>
      <c r="AV29" s="97"/>
      <c r="AW29" s="97"/>
      <c r="AX29" s="97"/>
    </row>
    <row r="30" spans="1:50" x14ac:dyDescent="0.2">
      <c r="I30" s="94"/>
      <c r="J30" s="94"/>
      <c r="K30" s="94"/>
      <c r="L30" s="94"/>
      <c r="AJ30" s="97"/>
      <c r="AK30" s="97"/>
      <c r="AL30" s="97"/>
      <c r="AM30" s="97"/>
      <c r="AN30" s="97"/>
      <c r="AO30" s="97"/>
      <c r="AP30" s="97"/>
      <c r="AQ30" s="97"/>
      <c r="AR30" s="97"/>
      <c r="AS30" s="97"/>
      <c r="AT30" s="97"/>
      <c r="AU30" s="97"/>
      <c r="AV30" s="97"/>
      <c r="AW30" s="97"/>
      <c r="AX30" s="97"/>
    </row>
    <row r="31" spans="1:50" x14ac:dyDescent="0.2">
      <c r="A31" s="279"/>
      <c r="I31" s="94"/>
      <c r="J31" s="94"/>
      <c r="K31" s="94"/>
      <c r="L31" s="94"/>
      <c r="AJ31" s="97"/>
      <c r="AK31" s="97"/>
      <c r="AL31" s="97"/>
      <c r="AM31" s="97"/>
      <c r="AN31" s="97"/>
      <c r="AO31" s="97"/>
      <c r="AP31" s="97"/>
      <c r="AQ31" s="97"/>
      <c r="AR31" s="97"/>
      <c r="AS31" s="97"/>
      <c r="AT31" s="97"/>
      <c r="AU31" s="97"/>
      <c r="AV31" s="97"/>
      <c r="AW31" s="97"/>
      <c r="AX31" s="97"/>
    </row>
    <row r="32" spans="1:50" s="95" customFormat="1" x14ac:dyDescent="0.2">
      <c r="A32" s="280"/>
      <c r="B32" s="94"/>
      <c r="C32" s="94"/>
      <c r="D32" s="94"/>
      <c r="E32" s="94"/>
      <c r="F32" s="94"/>
      <c r="G32" s="94"/>
      <c r="H32" s="94"/>
      <c r="I32" s="94"/>
      <c r="J32" s="94"/>
      <c r="K32" s="94"/>
      <c r="L32" s="94"/>
      <c r="M32" s="94"/>
      <c r="N32" s="94"/>
      <c r="O32" s="94"/>
      <c r="P32" s="94"/>
      <c r="Q32" s="94"/>
      <c r="R32" s="94"/>
      <c r="AJ32" s="97"/>
      <c r="AK32" s="97"/>
      <c r="AL32" s="97"/>
      <c r="AM32" s="97"/>
      <c r="AN32" s="97"/>
      <c r="AO32" s="97"/>
      <c r="AP32" s="97"/>
      <c r="AQ32" s="97"/>
      <c r="AR32" s="97"/>
      <c r="AS32" s="97"/>
      <c r="AT32" s="97"/>
      <c r="AU32" s="97"/>
      <c r="AV32" s="97"/>
      <c r="AW32" s="97"/>
      <c r="AX32" s="97"/>
    </row>
    <row r="33" spans="1:50" s="95" customFormat="1" x14ac:dyDescent="0.2">
      <c r="B33" s="94"/>
      <c r="C33" s="94"/>
      <c r="D33" s="94"/>
      <c r="E33" s="94"/>
      <c r="F33" s="94"/>
      <c r="G33" s="94"/>
      <c r="H33" s="94"/>
      <c r="I33" s="94"/>
      <c r="J33" s="94"/>
      <c r="K33" s="94"/>
      <c r="L33" s="94"/>
      <c r="M33" s="94"/>
      <c r="N33" s="94"/>
      <c r="O33" s="94"/>
      <c r="P33" s="94"/>
      <c r="Q33" s="94"/>
      <c r="R33" s="94"/>
      <c r="AJ33" s="97"/>
      <c r="AK33" s="97"/>
      <c r="AL33" s="97"/>
      <c r="AM33" s="97"/>
      <c r="AN33" s="97"/>
      <c r="AO33" s="97"/>
      <c r="AP33" s="97"/>
      <c r="AQ33" s="97"/>
      <c r="AR33" s="97"/>
      <c r="AS33" s="97"/>
      <c r="AT33" s="97"/>
      <c r="AU33" s="97"/>
      <c r="AV33" s="97"/>
      <c r="AW33" s="97"/>
      <c r="AX33" s="97"/>
    </row>
    <row r="34" spans="1:50" s="95" customFormat="1" ht="10.5" x14ac:dyDescent="0.25">
      <c r="C34" s="96"/>
      <c r="D34" s="96"/>
      <c r="E34" s="96"/>
      <c r="F34" s="96"/>
      <c r="G34" s="97"/>
      <c r="H34" s="94"/>
      <c r="M34" s="94"/>
      <c r="N34" s="94"/>
      <c r="O34" s="94"/>
      <c r="P34" s="94"/>
      <c r="Q34" s="94"/>
      <c r="R34" s="94"/>
      <c r="AJ34" s="97"/>
      <c r="AK34" s="97"/>
      <c r="AL34" s="97"/>
      <c r="AM34" s="97"/>
      <c r="AN34" s="97"/>
      <c r="AO34" s="97"/>
      <c r="AP34" s="97"/>
      <c r="AQ34" s="97"/>
      <c r="AR34" s="97"/>
      <c r="AS34" s="97"/>
      <c r="AT34" s="97"/>
      <c r="AU34" s="97"/>
      <c r="AV34" s="97"/>
      <c r="AW34" s="97"/>
      <c r="AX34" s="97"/>
    </row>
    <row r="35" spans="1:50" s="95" customFormat="1" x14ac:dyDescent="0.2">
      <c r="C35" s="461"/>
      <c r="D35" s="461"/>
      <c r="E35" s="461"/>
      <c r="F35" s="461"/>
      <c r="G35" s="461"/>
      <c r="H35" s="461"/>
      <c r="I35" s="461"/>
      <c r="J35" s="461"/>
      <c r="K35" s="461"/>
      <c r="L35" s="461"/>
      <c r="M35" s="461"/>
      <c r="N35" s="461"/>
      <c r="O35" s="461"/>
      <c r="P35" s="461"/>
      <c r="Q35" s="461"/>
      <c r="R35" s="94"/>
      <c r="AJ35" s="97"/>
      <c r="AK35" s="97"/>
      <c r="AL35" s="97"/>
      <c r="AM35" s="97"/>
      <c r="AN35" s="97"/>
      <c r="AO35" s="97"/>
      <c r="AP35" s="97"/>
      <c r="AQ35" s="97"/>
      <c r="AR35" s="97"/>
      <c r="AS35" s="97"/>
      <c r="AT35" s="97"/>
      <c r="AU35" s="97"/>
      <c r="AV35" s="97"/>
      <c r="AW35" s="97"/>
      <c r="AX35" s="97"/>
    </row>
    <row r="36" spans="1:50" s="95" customFormat="1" ht="10.5" x14ac:dyDescent="0.25">
      <c r="A36" s="284"/>
      <c r="C36" s="461"/>
      <c r="D36" s="461"/>
      <c r="E36" s="461"/>
      <c r="F36" s="461"/>
      <c r="G36" s="461"/>
      <c r="H36" s="461"/>
      <c r="I36" s="461"/>
      <c r="J36" s="461"/>
      <c r="K36" s="461"/>
      <c r="L36" s="461"/>
      <c r="M36" s="461"/>
      <c r="N36" s="461"/>
      <c r="O36" s="461"/>
      <c r="P36" s="461"/>
      <c r="Q36" s="461"/>
      <c r="R36" s="94"/>
      <c r="AJ36" s="97"/>
      <c r="AK36" s="97"/>
      <c r="AL36" s="97"/>
      <c r="AM36" s="97"/>
      <c r="AN36" s="97"/>
      <c r="AO36" s="97"/>
      <c r="AP36" s="97"/>
      <c r="AQ36" s="97"/>
      <c r="AR36" s="97"/>
      <c r="AS36" s="97"/>
      <c r="AT36" s="97"/>
      <c r="AU36" s="97"/>
      <c r="AV36" s="97"/>
      <c r="AW36" s="97"/>
      <c r="AX36" s="97"/>
    </row>
    <row r="37" spans="1:50" s="95" customFormat="1" x14ac:dyDescent="0.2">
      <c r="C37" s="461"/>
      <c r="D37" s="461"/>
      <c r="E37" s="461"/>
      <c r="F37" s="461"/>
      <c r="G37" s="461"/>
      <c r="H37" s="461"/>
      <c r="I37" s="461"/>
      <c r="J37" s="461"/>
      <c r="K37" s="461"/>
      <c r="L37" s="461"/>
      <c r="M37" s="461"/>
      <c r="N37" s="461"/>
      <c r="O37" s="461"/>
      <c r="P37" s="461"/>
      <c r="Q37" s="461"/>
      <c r="R37" s="94"/>
      <c r="AJ37" s="97"/>
      <c r="AK37" s="97"/>
      <c r="AL37" s="97"/>
      <c r="AM37" s="97"/>
      <c r="AN37" s="97"/>
      <c r="AO37" s="97"/>
      <c r="AP37" s="97"/>
      <c r="AQ37" s="97"/>
      <c r="AR37" s="97"/>
      <c r="AS37" s="97"/>
      <c r="AT37" s="97"/>
      <c r="AU37" s="97"/>
      <c r="AV37" s="97"/>
      <c r="AW37" s="97"/>
      <c r="AX37" s="97"/>
    </row>
    <row r="38" spans="1:50" s="95" customFormat="1" x14ac:dyDescent="0.2">
      <c r="C38" s="461"/>
      <c r="D38" s="461"/>
      <c r="E38" s="461"/>
      <c r="F38" s="461"/>
      <c r="G38" s="461"/>
      <c r="H38" s="461"/>
      <c r="I38" s="461"/>
      <c r="J38" s="461"/>
      <c r="K38" s="461"/>
      <c r="L38" s="461"/>
      <c r="M38" s="461"/>
      <c r="N38" s="461"/>
      <c r="O38" s="461"/>
      <c r="P38" s="461"/>
      <c r="Q38" s="461"/>
      <c r="R38" s="94"/>
      <c r="AJ38" s="97"/>
      <c r="AK38" s="97"/>
      <c r="AL38" s="97"/>
      <c r="AM38" s="97"/>
      <c r="AN38" s="97"/>
      <c r="AO38" s="97"/>
      <c r="AP38" s="97"/>
      <c r="AQ38" s="97"/>
      <c r="AR38" s="97"/>
      <c r="AS38" s="97"/>
      <c r="AT38" s="97"/>
      <c r="AU38" s="97"/>
      <c r="AV38" s="97"/>
      <c r="AW38" s="97"/>
      <c r="AX38" s="97"/>
    </row>
    <row r="39" spans="1:50" s="95" customFormat="1" x14ac:dyDescent="0.2">
      <c r="C39" s="461"/>
      <c r="D39" s="461"/>
      <c r="E39" s="461"/>
      <c r="F39" s="461"/>
      <c r="G39" s="461"/>
      <c r="H39" s="461"/>
      <c r="I39" s="461"/>
      <c r="J39" s="461"/>
      <c r="K39" s="461"/>
      <c r="L39" s="461"/>
      <c r="M39" s="461"/>
      <c r="N39" s="461"/>
      <c r="O39" s="461"/>
      <c r="P39" s="461"/>
      <c r="Q39" s="461"/>
      <c r="R39" s="94"/>
      <c r="AJ39" s="97"/>
      <c r="AK39" s="97"/>
      <c r="AL39" s="97"/>
      <c r="AM39" s="97"/>
      <c r="AN39" s="97"/>
      <c r="AO39" s="97"/>
      <c r="AP39" s="97"/>
      <c r="AQ39" s="97"/>
      <c r="AR39" s="97"/>
      <c r="AS39" s="97"/>
      <c r="AT39" s="97"/>
      <c r="AU39" s="97"/>
      <c r="AV39" s="97"/>
      <c r="AW39" s="97"/>
      <c r="AX39" s="97"/>
    </row>
    <row r="40" spans="1:50" s="95" customFormat="1" x14ac:dyDescent="0.2">
      <c r="C40" s="461"/>
      <c r="D40" s="461"/>
      <c r="E40" s="461"/>
      <c r="F40" s="461"/>
      <c r="G40" s="461"/>
      <c r="H40" s="461"/>
      <c r="I40" s="461"/>
      <c r="J40" s="461"/>
      <c r="K40" s="461"/>
      <c r="L40" s="461"/>
      <c r="M40" s="461"/>
      <c r="N40" s="461"/>
      <c r="O40" s="461"/>
      <c r="P40" s="461"/>
      <c r="Q40" s="461"/>
      <c r="R40" s="94"/>
      <c r="AJ40" s="97"/>
      <c r="AK40" s="97"/>
      <c r="AL40" s="97"/>
      <c r="AM40" s="97"/>
      <c r="AN40" s="97"/>
      <c r="AO40" s="97"/>
      <c r="AP40" s="97"/>
      <c r="AQ40" s="97"/>
      <c r="AR40" s="97"/>
      <c r="AS40" s="97"/>
      <c r="AT40" s="97"/>
      <c r="AU40" s="97"/>
      <c r="AV40" s="97"/>
      <c r="AW40" s="97"/>
      <c r="AX40" s="97"/>
    </row>
    <row r="41" spans="1:50" s="95" customFormat="1" x14ac:dyDescent="0.2">
      <c r="C41" s="461"/>
      <c r="D41" s="461"/>
      <c r="E41" s="461"/>
      <c r="F41" s="461"/>
      <c r="G41" s="461"/>
      <c r="H41" s="461"/>
      <c r="I41" s="461"/>
      <c r="J41" s="461"/>
      <c r="K41" s="461"/>
      <c r="L41" s="461"/>
      <c r="M41" s="461"/>
      <c r="N41" s="461"/>
      <c r="O41" s="461"/>
      <c r="P41" s="461"/>
      <c r="Q41" s="461"/>
      <c r="R41" s="94"/>
      <c r="AJ41" s="97"/>
      <c r="AK41" s="97"/>
      <c r="AL41" s="97"/>
      <c r="AM41" s="97"/>
      <c r="AN41" s="97"/>
      <c r="AO41" s="97"/>
      <c r="AP41" s="97"/>
      <c r="AQ41" s="97"/>
      <c r="AR41" s="97"/>
      <c r="AS41" s="97"/>
      <c r="AT41" s="97"/>
      <c r="AU41" s="97"/>
      <c r="AV41" s="97"/>
      <c r="AW41" s="97"/>
      <c r="AX41" s="97"/>
    </row>
    <row r="42" spans="1:50" s="95" customFormat="1" x14ac:dyDescent="0.2">
      <c r="C42" s="461"/>
      <c r="D42" s="461"/>
      <c r="E42" s="461"/>
      <c r="F42" s="461"/>
      <c r="G42" s="461"/>
      <c r="H42" s="461"/>
      <c r="I42" s="461"/>
      <c r="J42" s="461"/>
      <c r="K42" s="461"/>
      <c r="L42" s="461"/>
      <c r="M42" s="461"/>
      <c r="N42" s="461"/>
      <c r="O42" s="461"/>
      <c r="P42" s="461"/>
      <c r="Q42" s="461"/>
      <c r="R42" s="94"/>
      <c r="AJ42" s="97"/>
      <c r="AK42" s="97"/>
      <c r="AL42" s="97"/>
      <c r="AM42" s="97"/>
      <c r="AN42" s="97"/>
      <c r="AO42" s="97"/>
      <c r="AP42" s="97"/>
      <c r="AQ42" s="97"/>
      <c r="AR42" s="97"/>
      <c r="AS42" s="97"/>
      <c r="AT42" s="97"/>
      <c r="AU42" s="97"/>
      <c r="AV42" s="97"/>
      <c r="AW42" s="97"/>
      <c r="AX42" s="97"/>
    </row>
    <row r="43" spans="1:50" s="95" customFormat="1" x14ac:dyDescent="0.2">
      <c r="C43" s="461"/>
      <c r="D43" s="461"/>
      <c r="E43" s="461"/>
      <c r="F43" s="461"/>
      <c r="G43" s="461"/>
      <c r="H43" s="461"/>
      <c r="I43" s="461"/>
      <c r="J43" s="461"/>
      <c r="K43" s="461"/>
      <c r="L43" s="461"/>
      <c r="M43" s="461"/>
      <c r="N43" s="461"/>
      <c r="O43" s="461"/>
      <c r="P43" s="461"/>
      <c r="Q43" s="461"/>
      <c r="R43" s="94"/>
      <c r="AJ43" s="97"/>
      <c r="AK43" s="97"/>
      <c r="AL43" s="97"/>
      <c r="AM43" s="97"/>
      <c r="AN43" s="97"/>
      <c r="AO43" s="97"/>
      <c r="AP43" s="97"/>
      <c r="AQ43" s="97"/>
      <c r="AR43" s="97"/>
      <c r="AS43" s="97"/>
      <c r="AT43" s="97"/>
      <c r="AU43" s="97"/>
      <c r="AV43" s="97"/>
      <c r="AW43" s="97"/>
      <c r="AX43" s="97"/>
    </row>
    <row r="44" spans="1:50" s="95" customFormat="1" x14ac:dyDescent="0.2">
      <c r="C44" s="461"/>
      <c r="D44" s="461"/>
      <c r="E44" s="461"/>
      <c r="F44" s="461"/>
      <c r="G44" s="461"/>
      <c r="H44" s="461"/>
      <c r="I44" s="461"/>
      <c r="J44" s="461"/>
      <c r="K44" s="461"/>
      <c r="L44" s="461"/>
      <c r="M44" s="461"/>
      <c r="N44" s="461"/>
      <c r="O44" s="461"/>
      <c r="P44" s="461"/>
      <c r="Q44" s="461"/>
      <c r="R44" s="94"/>
      <c r="AJ44" s="97"/>
      <c r="AK44" s="97"/>
      <c r="AL44" s="97"/>
      <c r="AM44" s="97"/>
      <c r="AN44" s="97"/>
      <c r="AO44" s="97"/>
      <c r="AP44" s="97"/>
      <c r="AQ44" s="97"/>
      <c r="AR44" s="97"/>
      <c r="AS44" s="97"/>
      <c r="AT44" s="97"/>
      <c r="AU44" s="97"/>
      <c r="AV44" s="97"/>
      <c r="AW44" s="97"/>
      <c r="AX44" s="97"/>
    </row>
    <row r="45" spans="1:50" s="95" customFormat="1" x14ac:dyDescent="0.2">
      <c r="C45" s="461"/>
      <c r="D45" s="461"/>
      <c r="E45" s="461"/>
      <c r="F45" s="461"/>
      <c r="G45" s="461"/>
      <c r="H45" s="461"/>
      <c r="I45" s="461"/>
      <c r="J45" s="461"/>
      <c r="K45" s="461"/>
      <c r="L45" s="461"/>
      <c r="M45" s="461"/>
      <c r="N45" s="461"/>
      <c r="O45" s="461"/>
      <c r="P45" s="461"/>
      <c r="Q45" s="461"/>
      <c r="R45" s="94"/>
      <c r="AJ45" s="97"/>
      <c r="AK45" s="97"/>
      <c r="AL45" s="97"/>
      <c r="AM45" s="97"/>
      <c r="AN45" s="97"/>
      <c r="AO45" s="97"/>
      <c r="AP45" s="97"/>
      <c r="AQ45" s="97"/>
      <c r="AR45" s="97"/>
      <c r="AS45" s="97"/>
      <c r="AT45" s="97"/>
      <c r="AU45" s="97"/>
      <c r="AV45" s="97"/>
      <c r="AW45" s="97"/>
      <c r="AX45" s="97"/>
    </row>
    <row r="46" spans="1:50" s="95" customFormat="1" x14ac:dyDescent="0.2">
      <c r="C46" s="461"/>
      <c r="D46" s="461"/>
      <c r="E46" s="461"/>
      <c r="F46" s="461"/>
      <c r="G46" s="461"/>
      <c r="H46" s="461"/>
      <c r="I46" s="461"/>
      <c r="J46" s="461"/>
      <c r="K46" s="461"/>
      <c r="L46" s="461"/>
      <c r="M46" s="461"/>
      <c r="N46" s="461"/>
      <c r="O46" s="461"/>
      <c r="P46" s="461"/>
      <c r="Q46" s="461"/>
      <c r="R46" s="94"/>
      <c r="AJ46" s="97"/>
      <c r="AK46" s="97"/>
      <c r="AL46" s="97"/>
      <c r="AM46" s="97"/>
      <c r="AN46" s="97"/>
      <c r="AO46" s="97"/>
      <c r="AP46" s="97"/>
      <c r="AQ46" s="97"/>
      <c r="AR46" s="97"/>
      <c r="AS46" s="97"/>
      <c r="AT46" s="97"/>
      <c r="AU46" s="97"/>
      <c r="AV46" s="97"/>
      <c r="AW46" s="97"/>
      <c r="AX46" s="97"/>
    </row>
    <row r="47" spans="1:50" x14ac:dyDescent="0.2">
      <c r="C47" s="461"/>
      <c r="D47" s="461"/>
      <c r="E47" s="461"/>
      <c r="F47" s="461"/>
      <c r="G47" s="461"/>
      <c r="H47" s="461"/>
      <c r="I47" s="461"/>
      <c r="J47" s="461"/>
      <c r="K47" s="461"/>
      <c r="L47" s="461"/>
      <c r="M47" s="461"/>
      <c r="N47" s="461"/>
      <c r="O47" s="461"/>
      <c r="P47" s="461"/>
      <c r="Q47" s="461"/>
    </row>
    <row r="48" spans="1:50" x14ac:dyDescent="0.2">
      <c r="C48" s="461"/>
      <c r="D48" s="461"/>
      <c r="E48" s="461"/>
      <c r="F48" s="461"/>
      <c r="G48" s="461"/>
      <c r="H48" s="461"/>
      <c r="I48" s="461"/>
      <c r="J48" s="461"/>
      <c r="K48" s="461"/>
      <c r="L48" s="461"/>
      <c r="M48" s="461"/>
      <c r="N48" s="461"/>
      <c r="O48" s="461"/>
      <c r="P48" s="461"/>
      <c r="Q48" s="461"/>
    </row>
    <row r="49" spans="3:17" x14ac:dyDescent="0.2">
      <c r="C49" s="461"/>
      <c r="D49" s="461"/>
      <c r="E49" s="461"/>
      <c r="F49" s="461"/>
      <c r="G49" s="461"/>
      <c r="H49" s="461"/>
      <c r="I49" s="461"/>
      <c r="J49" s="461"/>
      <c r="K49" s="461"/>
      <c r="L49" s="461"/>
      <c r="M49" s="461"/>
      <c r="N49" s="461"/>
      <c r="O49" s="461"/>
      <c r="P49" s="461"/>
      <c r="Q49" s="461"/>
    </row>
    <row r="50" spans="3:17" x14ac:dyDescent="0.2">
      <c r="C50" s="461"/>
      <c r="D50" s="461"/>
      <c r="E50" s="461"/>
      <c r="F50" s="461"/>
      <c r="G50" s="461"/>
      <c r="H50" s="461"/>
      <c r="I50" s="461"/>
      <c r="J50" s="461"/>
      <c r="K50" s="461"/>
      <c r="L50" s="461"/>
      <c r="M50" s="461"/>
      <c r="N50" s="461"/>
      <c r="O50" s="461"/>
      <c r="P50" s="461"/>
      <c r="Q50" s="461"/>
    </row>
    <row r="51" spans="3:17" x14ac:dyDescent="0.2">
      <c r="C51" s="461"/>
      <c r="D51" s="461"/>
      <c r="E51" s="461"/>
      <c r="F51" s="461"/>
      <c r="G51" s="461"/>
      <c r="H51" s="461"/>
      <c r="I51" s="461"/>
      <c r="J51" s="461"/>
      <c r="K51" s="461"/>
      <c r="L51" s="461"/>
      <c r="M51" s="461"/>
      <c r="N51" s="461"/>
      <c r="O51" s="461"/>
      <c r="P51" s="461"/>
      <c r="Q51" s="461"/>
    </row>
    <row r="52" spans="3:17" x14ac:dyDescent="0.2">
      <c r="C52" s="461"/>
      <c r="D52" s="461"/>
      <c r="E52" s="461"/>
      <c r="F52" s="461"/>
      <c r="G52" s="461"/>
      <c r="H52" s="461"/>
      <c r="I52" s="461"/>
      <c r="J52" s="461"/>
      <c r="K52" s="461"/>
      <c r="L52" s="461"/>
      <c r="M52" s="461"/>
      <c r="N52" s="461"/>
      <c r="O52" s="461"/>
      <c r="P52" s="461"/>
      <c r="Q52" s="461"/>
    </row>
    <row r="53" spans="3:17" x14ac:dyDescent="0.2">
      <c r="C53" s="461"/>
      <c r="D53" s="461"/>
      <c r="E53" s="461"/>
      <c r="F53" s="461"/>
      <c r="G53" s="461"/>
      <c r="H53" s="461"/>
      <c r="I53" s="461"/>
      <c r="J53" s="461"/>
      <c r="K53" s="461"/>
      <c r="L53" s="461"/>
      <c r="M53" s="461"/>
      <c r="N53" s="461"/>
      <c r="O53" s="461"/>
      <c r="P53" s="461"/>
      <c r="Q53" s="461"/>
    </row>
    <row r="54" spans="3:17" x14ac:dyDescent="0.2">
      <c r="C54" s="461"/>
      <c r="D54" s="461"/>
      <c r="E54" s="461"/>
      <c r="F54" s="461"/>
      <c r="G54" s="461"/>
      <c r="H54" s="461"/>
      <c r="I54" s="461"/>
      <c r="J54" s="461"/>
      <c r="K54" s="461"/>
      <c r="L54" s="461"/>
      <c r="M54" s="461"/>
      <c r="N54" s="461"/>
      <c r="O54" s="461"/>
      <c r="P54" s="461"/>
      <c r="Q54" s="461"/>
    </row>
    <row r="55" spans="3:17" x14ac:dyDescent="0.2">
      <c r="C55" s="97"/>
      <c r="D55" s="97"/>
      <c r="E55" s="97"/>
      <c r="F55" s="97"/>
      <c r="G55" s="97"/>
      <c r="H55" s="97"/>
      <c r="I55" s="97"/>
      <c r="J55" s="97"/>
      <c r="K55" s="97"/>
      <c r="L55" s="97"/>
      <c r="M55" s="97"/>
      <c r="N55" s="97"/>
      <c r="O55" s="97"/>
      <c r="P55" s="97"/>
      <c r="Q55" s="97"/>
    </row>
    <row r="56" spans="3:17" x14ac:dyDescent="0.2">
      <c r="C56" s="97"/>
      <c r="D56" s="97"/>
      <c r="E56" s="97"/>
      <c r="F56" s="97"/>
      <c r="G56" s="97"/>
      <c r="H56" s="97"/>
      <c r="I56" s="97"/>
      <c r="J56" s="97"/>
      <c r="K56" s="97"/>
      <c r="L56" s="97"/>
      <c r="M56" s="97"/>
      <c r="N56" s="97"/>
      <c r="O56" s="97"/>
      <c r="P56" s="97"/>
      <c r="Q56" s="97"/>
    </row>
    <row r="57" spans="3:17" x14ac:dyDescent="0.2">
      <c r="C57" s="97"/>
      <c r="D57" s="97"/>
      <c r="E57" s="97"/>
      <c r="F57" s="97"/>
      <c r="G57" s="97"/>
      <c r="H57" s="97"/>
      <c r="I57" s="97"/>
      <c r="J57" s="97"/>
      <c r="K57" s="97"/>
      <c r="L57" s="97"/>
      <c r="M57" s="97"/>
      <c r="N57" s="97"/>
      <c r="O57" s="97"/>
      <c r="P57" s="97"/>
      <c r="Q57" s="97"/>
    </row>
    <row r="58" spans="3:17" x14ac:dyDescent="0.2">
      <c r="C58" s="97"/>
      <c r="D58" s="97"/>
      <c r="E58" s="97"/>
      <c r="F58" s="97"/>
      <c r="G58" s="97"/>
      <c r="H58" s="97"/>
      <c r="I58" s="97"/>
      <c r="J58" s="97"/>
      <c r="K58" s="97"/>
      <c r="L58" s="97"/>
      <c r="M58" s="97"/>
      <c r="N58" s="97"/>
      <c r="O58" s="97"/>
      <c r="P58" s="97"/>
      <c r="Q58" s="97"/>
    </row>
    <row r="59" spans="3:17" x14ac:dyDescent="0.2">
      <c r="C59" s="97"/>
      <c r="D59" s="97"/>
      <c r="E59" s="97"/>
      <c r="F59" s="97"/>
      <c r="G59" s="97"/>
      <c r="H59" s="97"/>
      <c r="I59" s="97"/>
      <c r="J59" s="97"/>
      <c r="K59" s="97"/>
      <c r="L59" s="97"/>
      <c r="M59" s="97"/>
      <c r="N59" s="97"/>
      <c r="O59" s="97"/>
      <c r="P59" s="97"/>
      <c r="Q59" s="97"/>
    </row>
    <row r="60" spans="3:17" x14ac:dyDescent="0.2">
      <c r="C60" s="97"/>
      <c r="D60" s="97"/>
      <c r="E60" s="97"/>
      <c r="F60" s="97"/>
      <c r="G60" s="97"/>
      <c r="H60" s="97"/>
      <c r="I60" s="97"/>
      <c r="J60" s="97"/>
      <c r="K60" s="97"/>
      <c r="L60" s="97"/>
      <c r="M60" s="97"/>
      <c r="N60" s="97"/>
      <c r="O60" s="97"/>
      <c r="P60" s="97"/>
      <c r="Q60" s="97"/>
    </row>
    <row r="61" spans="3:17" x14ac:dyDescent="0.2">
      <c r="C61" s="97"/>
      <c r="D61" s="97"/>
      <c r="E61" s="97"/>
      <c r="F61" s="97"/>
      <c r="G61" s="97"/>
      <c r="H61" s="97"/>
      <c r="I61" s="97"/>
      <c r="J61" s="97"/>
      <c r="K61" s="97"/>
      <c r="L61" s="97"/>
      <c r="M61" s="97"/>
      <c r="N61" s="97"/>
      <c r="O61" s="97"/>
      <c r="P61" s="97"/>
      <c r="Q61" s="97"/>
    </row>
    <row r="62" spans="3:17" x14ac:dyDescent="0.2">
      <c r="C62" s="97"/>
      <c r="D62" s="97"/>
      <c r="E62" s="97"/>
      <c r="F62" s="97"/>
      <c r="G62" s="97"/>
      <c r="H62" s="97"/>
      <c r="I62" s="97"/>
      <c r="J62" s="97"/>
      <c r="K62" s="97"/>
      <c r="L62" s="97"/>
      <c r="M62" s="97"/>
      <c r="N62" s="97"/>
      <c r="O62" s="97"/>
      <c r="P62" s="97"/>
      <c r="Q62" s="97"/>
    </row>
    <row r="63" spans="3:17" x14ac:dyDescent="0.2">
      <c r="C63" s="97"/>
      <c r="D63" s="97"/>
      <c r="E63" s="97"/>
      <c r="F63" s="97"/>
      <c r="G63" s="97"/>
      <c r="H63" s="97"/>
      <c r="I63" s="97"/>
      <c r="J63" s="97"/>
      <c r="K63" s="97"/>
      <c r="L63" s="97"/>
      <c r="M63" s="97"/>
      <c r="N63" s="97"/>
      <c r="O63" s="97"/>
      <c r="P63" s="97"/>
      <c r="Q63" s="97"/>
    </row>
    <row r="64" spans="3:17" x14ac:dyDescent="0.2">
      <c r="C64" s="97"/>
      <c r="D64" s="97"/>
      <c r="E64" s="97"/>
      <c r="F64" s="97"/>
      <c r="G64" s="97"/>
      <c r="H64" s="97"/>
      <c r="I64" s="97"/>
      <c r="J64" s="97"/>
      <c r="K64" s="97"/>
      <c r="L64" s="97"/>
      <c r="M64" s="97"/>
      <c r="N64" s="97"/>
      <c r="O64" s="97"/>
      <c r="P64" s="97"/>
      <c r="Q64" s="97"/>
    </row>
  </sheetData>
  <mergeCells count="19">
    <mergeCell ref="D5:D6"/>
    <mergeCell ref="N5:N6"/>
    <mergeCell ref="J5:J6"/>
    <mergeCell ref="O5:O6"/>
    <mergeCell ref="C3:Q3"/>
    <mergeCell ref="C4:G4"/>
    <mergeCell ref="H4:L4"/>
    <mergeCell ref="I5:I6"/>
    <mergeCell ref="K5:K6"/>
    <mergeCell ref="L5:L6"/>
    <mergeCell ref="M5:M6"/>
    <mergeCell ref="P5:P6"/>
    <mergeCell ref="E5:E6"/>
    <mergeCell ref="M4:Q4"/>
    <mergeCell ref="Q5:Q6"/>
    <mergeCell ref="H5:H6"/>
    <mergeCell ref="C5:C6"/>
    <mergeCell ref="F5:F6"/>
    <mergeCell ref="G5:G6"/>
  </mergeCells>
  <pageMargins left="0.78740157499999996" right="0.78740157499999996" top="0.984251969" bottom="0.984251969" header="0.4921259845" footer="0.4921259845"/>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B1:AN56"/>
  <sheetViews>
    <sheetView zoomScale="70" zoomScaleNormal="70" workbookViewId="0"/>
  </sheetViews>
  <sheetFormatPr baseColWidth="10" defaultColWidth="11.453125" defaultRowHeight="10" x14ac:dyDescent="0.25"/>
  <cols>
    <col min="1" max="1" width="4.54296875" style="2" customWidth="1"/>
    <col min="2" max="2" width="42.81640625" style="2" customWidth="1"/>
    <col min="3" max="18" width="6.1796875" style="2" customWidth="1"/>
    <col min="19" max="21" width="7" style="2" customWidth="1"/>
    <col min="22" max="16384" width="11.453125" style="2"/>
  </cols>
  <sheetData>
    <row r="1" spans="2:40" ht="10.5" x14ac:dyDescent="0.25">
      <c r="B1" s="1" t="s">
        <v>178</v>
      </c>
    </row>
    <row r="2" spans="2:40" ht="12" customHeight="1" x14ac:dyDescent="0.25">
      <c r="B2" s="1"/>
    </row>
    <row r="3" spans="2:40" x14ac:dyDescent="0.25">
      <c r="G3" s="46"/>
      <c r="H3" s="46"/>
      <c r="I3" s="46"/>
      <c r="J3" s="46"/>
      <c r="K3" s="46"/>
      <c r="L3" s="46"/>
      <c r="M3" s="46"/>
      <c r="N3" s="46"/>
      <c r="O3" s="46"/>
      <c r="P3" s="46"/>
      <c r="Q3" s="46"/>
      <c r="R3" s="46"/>
      <c r="S3" s="46"/>
      <c r="T3" s="46"/>
      <c r="U3" s="85"/>
      <c r="V3" s="85"/>
      <c r="W3" s="85"/>
      <c r="X3" s="85"/>
    </row>
    <row r="4" spans="2:40" x14ac:dyDescent="0.25">
      <c r="G4" s="46"/>
      <c r="H4" s="46"/>
      <c r="I4" s="46"/>
      <c r="J4" s="46"/>
      <c r="K4" s="46"/>
      <c r="L4" s="46"/>
      <c r="M4" s="46"/>
      <c r="N4" s="46"/>
      <c r="O4" s="46"/>
      <c r="P4" s="46"/>
      <c r="Q4" s="46"/>
      <c r="R4" s="46"/>
      <c r="S4" s="46"/>
      <c r="T4" s="46"/>
      <c r="U4" s="85"/>
      <c r="V4" s="85"/>
      <c r="W4" s="85"/>
      <c r="X4" s="85"/>
    </row>
    <row r="5" spans="2:40" ht="12" x14ac:dyDescent="0.25">
      <c r="B5" s="2" t="s">
        <v>81</v>
      </c>
      <c r="I5" s="44"/>
      <c r="Q5" s="21" t="s">
        <v>60</v>
      </c>
    </row>
    <row r="6" spans="2:40" ht="10.5" x14ac:dyDescent="0.25">
      <c r="C6" s="172">
        <v>2005</v>
      </c>
      <c r="D6" s="172">
        <v>2006</v>
      </c>
      <c r="E6" s="172">
        <v>2007</v>
      </c>
      <c r="F6" s="172">
        <v>2008</v>
      </c>
      <c r="G6" s="172">
        <v>2009</v>
      </c>
      <c r="H6" s="135">
        <v>2010</v>
      </c>
      <c r="I6" s="135">
        <v>2011</v>
      </c>
      <c r="J6" s="135">
        <v>2012</v>
      </c>
      <c r="K6" s="135">
        <v>2013</v>
      </c>
      <c r="L6" s="135">
        <v>2014</v>
      </c>
      <c r="M6" s="135">
        <v>2015</v>
      </c>
      <c r="N6" s="135">
        <v>2016</v>
      </c>
      <c r="O6" s="135">
        <v>2017</v>
      </c>
      <c r="P6" s="135">
        <v>2018</v>
      </c>
      <c r="Q6" s="135">
        <v>2019</v>
      </c>
      <c r="R6" s="135">
        <v>2020</v>
      </c>
      <c r="S6" s="135">
        <v>2021</v>
      </c>
      <c r="T6" s="135">
        <v>2022</v>
      </c>
      <c r="U6" s="135">
        <v>2023</v>
      </c>
      <c r="W6" s="447"/>
      <c r="X6" s="447"/>
      <c r="Y6" s="447"/>
      <c r="Z6" s="447"/>
    </row>
    <row r="7" spans="2:40" ht="10.5" x14ac:dyDescent="0.25">
      <c r="B7" s="91" t="s">
        <v>80</v>
      </c>
      <c r="C7" s="174">
        <v>197.8</v>
      </c>
      <c r="D7" s="174">
        <v>208.1</v>
      </c>
      <c r="E7" s="174">
        <v>217.4</v>
      </c>
      <c r="F7" s="174">
        <v>225.6</v>
      </c>
      <c r="G7" s="404">
        <v>247.4</v>
      </c>
      <c r="H7" s="137">
        <v>251.4</v>
      </c>
      <c r="I7" s="137">
        <v>263.8</v>
      </c>
      <c r="J7" s="136">
        <v>275.60000000000002</v>
      </c>
      <c r="K7" s="136">
        <v>287.5</v>
      </c>
      <c r="L7" s="136">
        <v>296.10000000000002</v>
      </c>
      <c r="M7" s="136">
        <v>301.7</v>
      </c>
      <c r="N7" s="136">
        <v>307.39999999999998</v>
      </c>
      <c r="O7" s="136">
        <v>317.10000000000002</v>
      </c>
      <c r="P7" s="136">
        <v>323.2</v>
      </c>
      <c r="Q7" s="136">
        <v>331.4</v>
      </c>
      <c r="R7" s="136">
        <v>326</v>
      </c>
      <c r="S7" s="136">
        <v>345.5</v>
      </c>
      <c r="T7" s="405">
        <v>365.6</v>
      </c>
      <c r="U7" s="405">
        <v>382.6</v>
      </c>
      <c r="V7" s="1"/>
      <c r="W7" s="431"/>
      <c r="X7" s="431"/>
      <c r="Y7" s="431"/>
      <c r="Z7" s="431"/>
    </row>
    <row r="8" spans="2:40" ht="12.5" x14ac:dyDescent="0.25">
      <c r="B8" s="92" t="s">
        <v>83</v>
      </c>
      <c r="C8" s="404">
        <v>8.6999999999999993</v>
      </c>
      <c r="D8" s="404">
        <v>10.1</v>
      </c>
      <c r="E8" s="404">
        <v>11</v>
      </c>
      <c r="F8" s="404">
        <v>12.3</v>
      </c>
      <c r="G8" s="404">
        <v>12.9</v>
      </c>
      <c r="H8" s="137">
        <v>10.8</v>
      </c>
      <c r="I8" s="137">
        <v>10.4</v>
      </c>
      <c r="J8" s="136">
        <v>12.1</v>
      </c>
      <c r="K8" s="136">
        <v>12.1</v>
      </c>
      <c r="L8" s="136">
        <v>12</v>
      </c>
      <c r="M8" s="136">
        <v>12.9</v>
      </c>
      <c r="N8" s="136">
        <v>13.6</v>
      </c>
      <c r="O8" s="136">
        <v>13.9</v>
      </c>
      <c r="P8" s="136">
        <v>12.7</v>
      </c>
      <c r="Q8" s="136">
        <v>13.6</v>
      </c>
      <c r="R8" s="136">
        <v>15.7</v>
      </c>
      <c r="S8" s="405">
        <v>19.2</v>
      </c>
      <c r="T8" s="405">
        <v>17.899999999999999</v>
      </c>
      <c r="U8" s="405">
        <v>19.2</v>
      </c>
    </row>
    <row r="9" spans="2:40" ht="10.5" x14ac:dyDescent="0.25">
      <c r="B9" s="90" t="s">
        <v>70</v>
      </c>
      <c r="C9" s="176">
        <v>4.4000000000000004</v>
      </c>
      <c r="D9" s="176">
        <v>4.9000000000000004</v>
      </c>
      <c r="E9" s="176">
        <v>5</v>
      </c>
      <c r="F9" s="176">
        <v>5.5</v>
      </c>
      <c r="G9" s="176">
        <v>5.2</v>
      </c>
      <c r="H9" s="173">
        <v>4.3</v>
      </c>
      <c r="I9" s="173">
        <v>3.9</v>
      </c>
      <c r="J9" s="173">
        <v>4.4000000000000004</v>
      </c>
      <c r="K9" s="173">
        <v>4.2</v>
      </c>
      <c r="L9" s="173">
        <v>4.0999999999999996</v>
      </c>
      <c r="M9" s="173">
        <v>4.3</v>
      </c>
      <c r="N9" s="173">
        <v>4.4000000000000004</v>
      </c>
      <c r="O9" s="173">
        <v>4.4000000000000004</v>
      </c>
      <c r="P9" s="173">
        <v>3.9</v>
      </c>
      <c r="Q9" s="173">
        <v>4.0999999999999996</v>
      </c>
      <c r="R9" s="173">
        <v>4.8</v>
      </c>
      <c r="S9" s="173">
        <v>5.6</v>
      </c>
      <c r="T9" s="173">
        <v>4.9000000000000004</v>
      </c>
      <c r="U9" s="173">
        <v>5</v>
      </c>
    </row>
    <row r="10" spans="2:40" x14ac:dyDescent="0.25">
      <c r="B10" s="12"/>
      <c r="C10" s="12"/>
      <c r="D10" s="12"/>
      <c r="E10" s="12"/>
      <c r="F10" s="12"/>
      <c r="G10" s="12"/>
      <c r="H10" s="12"/>
      <c r="I10" s="12"/>
    </row>
    <row r="11" spans="2:40" ht="12" x14ac:dyDescent="0.25">
      <c r="B11" s="2" t="s">
        <v>82</v>
      </c>
      <c r="O11" s="21" t="s">
        <v>60</v>
      </c>
    </row>
    <row r="12" spans="2:40" ht="10.5" x14ac:dyDescent="0.25">
      <c r="C12" s="172">
        <v>2005</v>
      </c>
      <c r="D12" s="172">
        <v>2006</v>
      </c>
      <c r="E12" s="172">
        <v>2007</v>
      </c>
      <c r="F12" s="172">
        <v>2008</v>
      </c>
      <c r="G12" s="172">
        <v>2009</v>
      </c>
      <c r="H12" s="135">
        <v>2010</v>
      </c>
      <c r="I12" s="135">
        <v>2011</v>
      </c>
      <c r="J12" s="135">
        <v>2012</v>
      </c>
      <c r="K12" s="135">
        <v>2013</v>
      </c>
      <c r="L12" s="135">
        <v>2014</v>
      </c>
      <c r="M12" s="135">
        <v>2015</v>
      </c>
      <c r="N12" s="135">
        <v>2016</v>
      </c>
      <c r="O12" s="135">
        <v>2017</v>
      </c>
      <c r="P12" s="135">
        <v>2018</v>
      </c>
      <c r="Q12" s="135">
        <v>2019</v>
      </c>
      <c r="R12" s="135">
        <v>2020</v>
      </c>
      <c r="S12" s="135">
        <v>2021</v>
      </c>
      <c r="T12" s="135">
        <v>2022</v>
      </c>
      <c r="U12" s="135">
        <v>2023</v>
      </c>
    </row>
    <row r="13" spans="2:40" ht="10.5" x14ac:dyDescent="0.25">
      <c r="B13" s="91" t="s">
        <v>80</v>
      </c>
      <c r="C13" s="174">
        <v>205.7</v>
      </c>
      <c r="D13" s="174">
        <v>216.4</v>
      </c>
      <c r="E13" s="174">
        <v>228.3</v>
      </c>
      <c r="F13" s="174">
        <v>240.3</v>
      </c>
      <c r="G13" s="175">
        <v>250.8</v>
      </c>
      <c r="H13" s="137">
        <v>260.8</v>
      </c>
      <c r="I13" s="137">
        <v>272.10000000000002</v>
      </c>
      <c r="J13" s="136">
        <v>282</v>
      </c>
      <c r="K13" s="136">
        <v>289.7</v>
      </c>
      <c r="L13" s="136">
        <v>296.89999999999998</v>
      </c>
      <c r="M13" s="136">
        <v>302.7</v>
      </c>
      <c r="N13" s="136">
        <v>307.10000000000002</v>
      </c>
      <c r="O13" s="136">
        <v>313</v>
      </c>
      <c r="P13" s="167">
        <v>320.2</v>
      </c>
      <c r="Q13" s="281">
        <v>327.3</v>
      </c>
      <c r="R13" s="167">
        <v>335.8</v>
      </c>
      <c r="S13" s="137">
        <v>340.4</v>
      </c>
      <c r="T13" s="137">
        <v>355.1</v>
      </c>
      <c r="U13" s="137">
        <v>373.9</v>
      </c>
      <c r="V13" s="1"/>
      <c r="W13" s="428"/>
      <c r="X13" s="428"/>
      <c r="Y13" s="428"/>
      <c r="Z13" s="428"/>
      <c r="AA13" s="429"/>
      <c r="AB13" s="430"/>
      <c r="AC13" s="430"/>
      <c r="AD13" s="431"/>
      <c r="AE13" s="431"/>
      <c r="AF13" s="431"/>
      <c r="AG13" s="431"/>
      <c r="AH13" s="431"/>
      <c r="AI13" s="431"/>
      <c r="AJ13" s="432"/>
      <c r="AK13" s="433"/>
      <c r="AL13" s="432"/>
      <c r="AM13" s="430"/>
      <c r="AN13" s="430"/>
    </row>
    <row r="14" spans="2:40" ht="12.5" x14ac:dyDescent="0.25">
      <c r="B14" s="92" t="s">
        <v>83</v>
      </c>
      <c r="C14" s="175">
        <v>4.2</v>
      </c>
      <c r="D14" s="175">
        <v>5.0999999999999996</v>
      </c>
      <c r="E14" s="175">
        <v>4.7</v>
      </c>
      <c r="F14" s="175">
        <v>6</v>
      </c>
      <c r="G14" s="175">
        <v>5.8</v>
      </c>
      <c r="H14" s="137">
        <v>5.4</v>
      </c>
      <c r="I14" s="137">
        <v>5</v>
      </c>
      <c r="J14" s="136">
        <v>5.3</v>
      </c>
      <c r="K14" s="136">
        <v>5.6</v>
      </c>
      <c r="L14" s="136">
        <v>5.7</v>
      </c>
      <c r="M14" s="136">
        <v>5.7</v>
      </c>
      <c r="N14" s="136">
        <v>6.1</v>
      </c>
      <c r="O14" s="136">
        <v>6.6</v>
      </c>
      <c r="P14" s="167">
        <v>6.6</v>
      </c>
      <c r="Q14" s="281">
        <v>6.8</v>
      </c>
      <c r="R14" s="167">
        <v>7</v>
      </c>
      <c r="S14" s="137">
        <v>7.7</v>
      </c>
      <c r="T14" s="137">
        <v>8.3000000000000007</v>
      </c>
      <c r="U14" s="137">
        <v>8.4</v>
      </c>
    </row>
    <row r="15" spans="2:40" ht="10.5" x14ac:dyDescent="0.25">
      <c r="B15" s="90" t="s">
        <v>70</v>
      </c>
      <c r="C15" s="176">
        <v>2.1</v>
      </c>
      <c r="D15" s="176">
        <v>2.2999999999999998</v>
      </c>
      <c r="E15" s="176">
        <v>2.1</v>
      </c>
      <c r="F15" s="176">
        <v>2.5</v>
      </c>
      <c r="G15" s="176">
        <v>2.2999999999999998</v>
      </c>
      <c r="H15" s="173">
        <v>2.1</v>
      </c>
      <c r="I15" s="173">
        <v>1.8</v>
      </c>
      <c r="J15" s="173">
        <v>1.9</v>
      </c>
      <c r="K15" s="173">
        <v>1.9</v>
      </c>
      <c r="L15" s="173">
        <v>1.9</v>
      </c>
      <c r="M15" s="173">
        <v>1.9</v>
      </c>
      <c r="N15" s="173">
        <v>2</v>
      </c>
      <c r="O15" s="173">
        <v>2.1</v>
      </c>
      <c r="P15" s="173">
        <v>2.1</v>
      </c>
      <c r="Q15" s="173">
        <v>2.1</v>
      </c>
      <c r="R15" s="173">
        <v>2.1</v>
      </c>
      <c r="S15" s="173">
        <v>2.2999999999999998</v>
      </c>
      <c r="T15" s="173">
        <v>2.2999999999999998</v>
      </c>
      <c r="U15" s="173">
        <v>2.2000000000000002</v>
      </c>
    </row>
    <row r="17" spans="3:19" x14ac:dyDescent="0.25">
      <c r="G17" s="319"/>
      <c r="H17" s="319"/>
      <c r="I17" s="319"/>
      <c r="J17" s="319"/>
      <c r="K17" s="319"/>
      <c r="L17" s="319"/>
      <c r="M17" s="319"/>
      <c r="N17" s="319"/>
      <c r="O17" s="319"/>
      <c r="P17" s="319"/>
      <c r="Q17" s="319"/>
      <c r="R17" s="319"/>
      <c r="S17" s="319"/>
    </row>
    <row r="22" spans="3:19" x14ac:dyDescent="0.25">
      <c r="C22" s="45"/>
      <c r="D22" s="25"/>
      <c r="E22" s="14"/>
      <c r="I22" s="19"/>
    </row>
    <row r="23" spans="3:19" x14ac:dyDescent="0.25">
      <c r="C23" s="14"/>
      <c r="D23" s="14"/>
      <c r="E23" s="14"/>
      <c r="F23" s="19"/>
      <c r="G23" s="19"/>
      <c r="H23" s="19"/>
      <c r="I23" s="19"/>
    </row>
    <row r="24" spans="3:19" x14ac:dyDescent="0.25">
      <c r="C24" s="19"/>
      <c r="D24" s="19"/>
      <c r="E24" s="19"/>
      <c r="F24" s="19"/>
      <c r="G24" s="19"/>
      <c r="H24" s="19"/>
      <c r="I24" s="19"/>
    </row>
    <row r="25" spans="3:19" x14ac:dyDescent="0.25">
      <c r="C25" s="33"/>
      <c r="D25" s="33"/>
      <c r="E25" s="33"/>
      <c r="F25" s="87"/>
      <c r="G25" s="87"/>
      <c r="H25" s="87"/>
      <c r="I25" s="87"/>
    </row>
    <row r="26" spans="3:19" x14ac:dyDescent="0.25">
      <c r="C26" s="33"/>
      <c r="D26" s="33"/>
      <c r="E26" s="33"/>
      <c r="F26" s="87"/>
      <c r="G26" s="87"/>
      <c r="H26" s="87"/>
      <c r="I26" s="87"/>
    </row>
    <row r="27" spans="3:19" x14ac:dyDescent="0.25">
      <c r="C27" s="33"/>
      <c r="D27" s="33"/>
      <c r="E27" s="33"/>
      <c r="R27" s="187"/>
    </row>
    <row r="28" spans="3:19" x14ac:dyDescent="0.25">
      <c r="C28" s="33"/>
      <c r="D28" s="33"/>
      <c r="E28" s="33"/>
    </row>
    <row r="29" spans="3:19" x14ac:dyDescent="0.25">
      <c r="C29" s="33"/>
      <c r="D29" s="33"/>
      <c r="E29" s="33"/>
    </row>
    <row r="30" spans="3:19" x14ac:dyDescent="0.25">
      <c r="C30" s="46"/>
      <c r="D30" s="46"/>
      <c r="E30" s="46"/>
      <c r="F30" s="46"/>
      <c r="G30" s="46"/>
      <c r="H30" s="46"/>
      <c r="I30" s="46"/>
    </row>
    <row r="31" spans="3:19" x14ac:dyDescent="0.25">
      <c r="C31" s="33"/>
      <c r="D31" s="33"/>
      <c r="E31" s="33"/>
    </row>
    <row r="32" spans="3:19" x14ac:dyDescent="0.25">
      <c r="C32" s="33"/>
      <c r="D32" s="33"/>
      <c r="E32" s="33"/>
    </row>
    <row r="33" spans="3:21" x14ac:dyDescent="0.25">
      <c r="C33" s="33"/>
      <c r="D33" s="33"/>
      <c r="E33" s="33"/>
    </row>
    <row r="34" spans="3:21" x14ac:dyDescent="0.25">
      <c r="C34" s="33"/>
      <c r="D34" s="33"/>
      <c r="E34" s="33"/>
      <c r="F34" s="33"/>
      <c r="G34" s="33"/>
      <c r="H34" s="33"/>
      <c r="I34" s="33"/>
      <c r="J34" s="33"/>
      <c r="K34" s="33"/>
      <c r="L34" s="33"/>
      <c r="M34" s="33"/>
      <c r="N34" s="33"/>
      <c r="O34" s="33"/>
      <c r="P34" s="33"/>
      <c r="Q34" s="33"/>
      <c r="R34" s="33"/>
      <c r="S34" s="33"/>
      <c r="T34" s="33"/>
      <c r="U34" s="33"/>
    </row>
    <row r="35" spans="3:21" x14ac:dyDescent="0.25">
      <c r="C35" s="33"/>
      <c r="D35" s="33"/>
      <c r="E35" s="33"/>
      <c r="F35" s="33"/>
      <c r="G35" s="33"/>
      <c r="H35" s="33"/>
      <c r="I35" s="33"/>
      <c r="J35" s="33"/>
      <c r="K35" s="33"/>
      <c r="L35" s="33"/>
      <c r="M35" s="33"/>
      <c r="N35" s="33"/>
      <c r="O35" s="33"/>
      <c r="P35" s="33"/>
      <c r="Q35" s="33"/>
      <c r="R35" s="33"/>
      <c r="S35" s="33"/>
      <c r="T35" s="33"/>
      <c r="U35" s="33"/>
    </row>
    <row r="36" spans="3:21" x14ac:dyDescent="0.25">
      <c r="C36" s="33"/>
      <c r="D36" s="33"/>
      <c r="E36" s="33"/>
      <c r="F36" s="33"/>
      <c r="G36" s="33"/>
      <c r="H36" s="33"/>
      <c r="I36" s="33"/>
      <c r="J36" s="33"/>
      <c r="K36" s="33"/>
      <c r="L36" s="33"/>
      <c r="M36" s="33"/>
      <c r="N36" s="33"/>
      <c r="O36" s="33"/>
      <c r="P36" s="33"/>
      <c r="Q36" s="33"/>
      <c r="R36" s="33"/>
      <c r="S36" s="33"/>
      <c r="T36" s="33"/>
      <c r="U36" s="33"/>
    </row>
    <row r="37" spans="3:21" x14ac:dyDescent="0.25">
      <c r="C37" s="33"/>
      <c r="D37" s="33"/>
      <c r="E37" s="33"/>
      <c r="F37" s="33"/>
      <c r="G37" s="33"/>
      <c r="H37" s="33"/>
      <c r="I37" s="33"/>
      <c r="J37" s="33"/>
      <c r="K37" s="33"/>
      <c r="L37" s="33"/>
      <c r="M37" s="33"/>
      <c r="N37" s="33"/>
      <c r="O37" s="33"/>
      <c r="P37" s="33"/>
      <c r="Q37" s="33"/>
      <c r="R37" s="33"/>
      <c r="S37" s="33"/>
      <c r="T37" s="33"/>
      <c r="U37" s="33"/>
    </row>
    <row r="38" spans="3:21" x14ac:dyDescent="0.25">
      <c r="C38" s="33"/>
      <c r="D38" s="33"/>
      <c r="E38" s="33"/>
      <c r="F38" s="33"/>
      <c r="G38" s="33"/>
      <c r="H38" s="33"/>
      <c r="I38" s="33"/>
      <c r="J38" s="33"/>
      <c r="K38" s="33"/>
      <c r="L38" s="33"/>
      <c r="M38" s="33"/>
      <c r="N38" s="33"/>
      <c r="O38" s="33"/>
      <c r="P38" s="33"/>
      <c r="Q38" s="33"/>
      <c r="R38" s="33"/>
      <c r="S38" s="33"/>
      <c r="T38" s="33"/>
      <c r="U38" s="33"/>
    </row>
    <row r="39" spans="3:21" x14ac:dyDescent="0.25">
      <c r="C39" s="33"/>
      <c r="D39" s="33"/>
      <c r="E39" s="33"/>
      <c r="F39" s="33"/>
      <c r="G39" s="33"/>
      <c r="H39" s="33"/>
      <c r="I39" s="33"/>
      <c r="J39" s="33"/>
      <c r="K39" s="33"/>
      <c r="L39" s="33"/>
      <c r="M39" s="33"/>
      <c r="N39" s="33"/>
      <c r="O39" s="33"/>
      <c r="P39" s="33"/>
      <c r="Q39" s="33"/>
      <c r="R39" s="33"/>
      <c r="S39" s="33"/>
      <c r="T39" s="33"/>
      <c r="U39" s="33"/>
    </row>
    <row r="40" spans="3:21" x14ac:dyDescent="0.25">
      <c r="C40" s="33"/>
      <c r="D40" s="33"/>
      <c r="E40" s="33"/>
      <c r="F40" s="33"/>
      <c r="G40" s="33"/>
    </row>
    <row r="41" spans="3:21" x14ac:dyDescent="0.25">
      <c r="C41" s="33"/>
      <c r="D41" s="33"/>
      <c r="E41" s="33"/>
      <c r="F41" s="33"/>
      <c r="G41" s="33"/>
      <c r="H41" s="33"/>
      <c r="I41" s="33"/>
      <c r="J41" s="33"/>
      <c r="K41" s="33"/>
      <c r="L41" s="33"/>
      <c r="M41" s="33"/>
      <c r="N41" s="33"/>
      <c r="O41" s="33"/>
      <c r="P41" s="33"/>
      <c r="Q41" s="33"/>
      <c r="R41" s="33"/>
      <c r="S41" s="33"/>
    </row>
    <row r="43" spans="3:21" x14ac:dyDescent="0.2">
      <c r="H43" s="421"/>
      <c r="I43" s="421"/>
      <c r="J43" s="421"/>
      <c r="K43" s="421"/>
      <c r="L43" s="421"/>
      <c r="M43" s="421"/>
      <c r="N43" s="421"/>
      <c r="O43" s="421"/>
      <c r="P43" s="421"/>
      <c r="Q43" s="421"/>
      <c r="R43" s="422"/>
      <c r="S43" s="422"/>
      <c r="T43" s="423"/>
    </row>
    <row r="44" spans="3:21" x14ac:dyDescent="0.2">
      <c r="H44" s="421"/>
      <c r="I44" s="421"/>
      <c r="J44" s="421"/>
      <c r="K44" s="421"/>
      <c r="L44" s="421"/>
      <c r="M44" s="421"/>
      <c r="N44" s="421"/>
      <c r="O44" s="422"/>
      <c r="P44" s="422"/>
      <c r="Q44" s="422"/>
      <c r="R44" s="422"/>
      <c r="S44" s="422"/>
      <c r="T44" s="423"/>
    </row>
    <row r="45" spans="3:21" x14ac:dyDescent="0.25">
      <c r="C45" s="33"/>
    </row>
    <row r="46" spans="3:21" x14ac:dyDescent="0.25">
      <c r="C46" s="33"/>
      <c r="H46" s="46"/>
      <c r="I46" s="46"/>
      <c r="J46" s="46"/>
      <c r="K46" s="46"/>
      <c r="L46" s="46"/>
      <c r="M46" s="46"/>
      <c r="N46" s="46"/>
      <c r="O46" s="46"/>
      <c r="P46" s="46"/>
      <c r="Q46" s="46"/>
      <c r="R46" s="46"/>
      <c r="S46" s="46"/>
      <c r="T46" s="46"/>
    </row>
    <row r="47" spans="3:21" x14ac:dyDescent="0.25">
      <c r="C47" s="33"/>
      <c r="H47" s="46"/>
      <c r="I47" s="46"/>
      <c r="J47" s="46"/>
      <c r="K47" s="46"/>
      <c r="L47" s="46"/>
      <c r="M47" s="46"/>
      <c r="N47" s="46"/>
      <c r="O47" s="46"/>
      <c r="P47" s="46"/>
      <c r="Q47" s="46"/>
      <c r="R47" s="46"/>
      <c r="S47" s="46"/>
      <c r="T47" s="46"/>
    </row>
    <row r="48" spans="3:21" x14ac:dyDescent="0.25">
      <c r="C48" s="33"/>
    </row>
    <row r="49" spans="3:20" x14ac:dyDescent="0.25">
      <c r="C49" s="33"/>
      <c r="H49" s="46"/>
      <c r="I49" s="46"/>
      <c r="J49" s="46"/>
      <c r="K49" s="46"/>
      <c r="L49" s="46"/>
      <c r="M49" s="46"/>
      <c r="N49" s="46"/>
      <c r="O49" s="46"/>
      <c r="P49" s="46"/>
      <c r="Q49" s="46"/>
      <c r="R49" s="46"/>
      <c r="S49" s="46"/>
      <c r="T49" s="46"/>
    </row>
    <row r="50" spans="3:20" x14ac:dyDescent="0.25">
      <c r="C50" s="33"/>
      <c r="H50" s="46"/>
      <c r="I50" s="46"/>
      <c r="J50" s="46"/>
      <c r="K50" s="46"/>
      <c r="L50" s="46"/>
      <c r="M50" s="46"/>
      <c r="N50" s="46"/>
      <c r="O50" s="46"/>
      <c r="P50" s="46"/>
      <c r="Q50" s="46"/>
      <c r="R50" s="46"/>
      <c r="S50" s="46"/>
      <c r="T50" s="46"/>
    </row>
    <row r="51" spans="3:20" x14ac:dyDescent="0.25">
      <c r="C51" s="33"/>
    </row>
    <row r="52" spans="3:20" x14ac:dyDescent="0.25">
      <c r="C52" s="33"/>
      <c r="H52" s="46"/>
      <c r="I52" s="46"/>
      <c r="J52" s="46"/>
      <c r="K52" s="46"/>
      <c r="L52" s="46"/>
      <c r="M52" s="46"/>
      <c r="N52" s="46"/>
      <c r="O52" s="46"/>
      <c r="P52" s="46"/>
      <c r="Q52" s="46"/>
      <c r="R52" s="46"/>
      <c r="S52" s="46"/>
      <c r="T52" s="46"/>
    </row>
    <row r="53" spans="3:20" x14ac:dyDescent="0.25">
      <c r="C53" s="33"/>
      <c r="H53" s="46"/>
      <c r="I53" s="46"/>
      <c r="J53" s="46"/>
      <c r="K53" s="46"/>
      <c r="L53" s="46"/>
      <c r="M53" s="46"/>
      <c r="N53" s="46"/>
      <c r="O53" s="46"/>
      <c r="P53" s="46"/>
      <c r="Q53" s="46"/>
      <c r="R53" s="46"/>
      <c r="S53" s="46"/>
      <c r="T53" s="46"/>
    </row>
    <row r="54" spans="3:20" x14ac:dyDescent="0.25">
      <c r="C54" s="33"/>
    </row>
    <row r="55" spans="3:20" x14ac:dyDescent="0.25">
      <c r="C55" s="33"/>
    </row>
    <row r="56" spans="3:20" x14ac:dyDescent="0.25">
      <c r="C56" s="33"/>
    </row>
  </sheetData>
  <pageMargins left="0.78740157499999996" right="0.78740157499999996" top="0.984251969" bottom="0.984251969" header="0.4921259845" footer="0.4921259845"/>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B1:AW64"/>
  <sheetViews>
    <sheetView topLeftCell="B1" zoomScale="70" zoomScaleNormal="70" workbookViewId="0">
      <pane xSplit="1" topLeftCell="C1" activePane="topRight" state="frozen"/>
      <selection activeCell="B4" sqref="B4"/>
      <selection pane="topRight" activeCell="B1" sqref="B1"/>
    </sheetView>
  </sheetViews>
  <sheetFormatPr baseColWidth="10" defaultColWidth="11.453125" defaultRowHeight="10" x14ac:dyDescent="0.25"/>
  <cols>
    <col min="1" max="1" width="3.81640625" style="2" customWidth="1"/>
    <col min="2" max="2" width="55.1796875" style="2" customWidth="1"/>
    <col min="3" max="21" width="8.453125" style="2" customWidth="1"/>
    <col min="22" max="23" width="12.1796875" style="2" customWidth="1"/>
    <col min="24" max="28" width="6" style="2" customWidth="1"/>
    <col min="29" max="16384" width="11.453125" style="2"/>
  </cols>
  <sheetData>
    <row r="1" spans="2:49" ht="15" customHeight="1" x14ac:dyDescent="0.25">
      <c r="B1" s="1" t="s">
        <v>179</v>
      </c>
    </row>
    <row r="2" spans="2:49" ht="15" customHeight="1" x14ac:dyDescent="0.25"/>
    <row r="3" spans="2:49" ht="61.5" customHeight="1" x14ac:dyDescent="0.25">
      <c r="B3" s="511"/>
      <c r="C3" s="513" t="s">
        <v>149</v>
      </c>
      <c r="D3" s="514"/>
      <c r="E3" s="514"/>
      <c r="F3" s="514"/>
      <c r="G3" s="514"/>
      <c r="H3" s="514"/>
      <c r="I3" s="514"/>
      <c r="J3" s="514"/>
      <c r="K3" s="514"/>
      <c r="L3" s="514"/>
      <c r="M3" s="514"/>
      <c r="N3" s="514"/>
      <c r="O3" s="514"/>
      <c r="P3" s="514"/>
      <c r="Q3" s="514"/>
      <c r="R3" s="514"/>
      <c r="S3" s="514"/>
      <c r="T3" s="514"/>
      <c r="U3" s="515"/>
      <c r="V3" s="508" t="s">
        <v>102</v>
      </c>
      <c r="W3" s="510"/>
      <c r="X3" s="508" t="s">
        <v>240</v>
      </c>
      <c r="Y3" s="509"/>
      <c r="Z3" s="509"/>
      <c r="AA3" s="509"/>
      <c r="AB3" s="510"/>
      <c r="AD3" s="1"/>
    </row>
    <row r="4" spans="2:49" s="1" customFormat="1" ht="128" x14ac:dyDescent="0.25">
      <c r="B4" s="512"/>
      <c r="C4" s="138" t="s">
        <v>3</v>
      </c>
      <c r="D4" s="138" t="s">
        <v>4</v>
      </c>
      <c r="E4" s="138" t="s">
        <v>5</v>
      </c>
      <c r="F4" s="138" t="s">
        <v>6</v>
      </c>
      <c r="G4" s="138" t="s">
        <v>7</v>
      </c>
      <c r="H4" s="138" t="s">
        <v>31</v>
      </c>
      <c r="I4" s="138" t="s">
        <v>47</v>
      </c>
      <c r="J4" s="138" t="s">
        <v>48</v>
      </c>
      <c r="K4" s="138" t="s">
        <v>65</v>
      </c>
      <c r="L4" s="138" t="s">
        <v>71</v>
      </c>
      <c r="M4" s="138" t="s">
        <v>77</v>
      </c>
      <c r="N4" s="138" t="s">
        <v>88</v>
      </c>
      <c r="O4" s="257" t="s">
        <v>103</v>
      </c>
      <c r="P4" s="258" t="s">
        <v>121</v>
      </c>
      <c r="Q4" s="138" t="s">
        <v>137</v>
      </c>
      <c r="R4" s="138" t="s">
        <v>188</v>
      </c>
      <c r="S4" s="138" t="s">
        <v>201</v>
      </c>
      <c r="T4" s="138" t="s">
        <v>211</v>
      </c>
      <c r="U4" s="138" t="s">
        <v>237</v>
      </c>
      <c r="V4" s="127" t="s">
        <v>238</v>
      </c>
      <c r="W4" s="127" t="s">
        <v>239</v>
      </c>
      <c r="X4" s="139" t="s">
        <v>43</v>
      </c>
      <c r="Y4" s="139" t="s">
        <v>139</v>
      </c>
      <c r="Z4" s="139" t="s">
        <v>118</v>
      </c>
      <c r="AA4" s="140" t="s">
        <v>8</v>
      </c>
      <c r="AB4" s="139" t="s">
        <v>46</v>
      </c>
    </row>
    <row r="5" spans="2:49" ht="15.75" customHeight="1" x14ac:dyDescent="0.25">
      <c r="B5" s="66" t="s">
        <v>263</v>
      </c>
      <c r="C5" s="132">
        <v>3783.2</v>
      </c>
      <c r="D5" s="132">
        <v>4257.5</v>
      </c>
      <c r="E5" s="132">
        <v>4374.8</v>
      </c>
      <c r="F5" s="132">
        <v>4372.8</v>
      </c>
      <c r="G5" s="132">
        <v>4282.2</v>
      </c>
      <c r="H5" s="132">
        <v>4358.8</v>
      </c>
      <c r="I5" s="132">
        <v>4364.3</v>
      </c>
      <c r="J5" s="132">
        <v>4461.2</v>
      </c>
      <c r="K5" s="132">
        <v>4409.3999999999996</v>
      </c>
      <c r="L5" s="132">
        <v>4514.8</v>
      </c>
      <c r="M5" s="132">
        <v>4561.3</v>
      </c>
      <c r="N5" s="132">
        <v>4708.1000000000004</v>
      </c>
      <c r="O5" s="337">
        <v>4694.7</v>
      </c>
      <c r="P5" s="331">
        <v>4535.7</v>
      </c>
      <c r="Q5" s="132">
        <v>4582.7</v>
      </c>
      <c r="R5" s="132">
        <v>4992.8</v>
      </c>
      <c r="S5" s="132">
        <v>5342.7</v>
      </c>
      <c r="T5" s="132">
        <v>5539.6</v>
      </c>
      <c r="U5" s="132">
        <v>5980.3</v>
      </c>
      <c r="V5" s="264">
        <v>5.3</v>
      </c>
      <c r="W5" s="264">
        <v>8</v>
      </c>
      <c r="X5" s="320">
        <v>40.299999999999997</v>
      </c>
      <c r="Y5" s="320">
        <v>58.1</v>
      </c>
      <c r="Z5" s="320">
        <v>0</v>
      </c>
      <c r="AA5" s="320">
        <v>1.6</v>
      </c>
      <c r="AB5" s="320">
        <v>0</v>
      </c>
      <c r="AC5" s="28"/>
      <c r="AD5" s="445"/>
      <c r="AE5" s="445"/>
      <c r="AF5" s="445"/>
      <c r="AG5" s="445"/>
      <c r="AH5" s="445"/>
      <c r="AI5" s="445"/>
      <c r="AJ5" s="445"/>
      <c r="AK5" s="445"/>
      <c r="AL5" s="445"/>
      <c r="AM5" s="445"/>
      <c r="AN5" s="307"/>
      <c r="AO5" s="307"/>
      <c r="AP5" s="307"/>
      <c r="AQ5" s="307"/>
      <c r="AR5" s="307"/>
      <c r="AS5" s="307"/>
      <c r="AT5" s="307"/>
      <c r="AU5" s="307"/>
      <c r="AV5" s="307"/>
      <c r="AW5" s="307"/>
    </row>
    <row r="6" spans="2:49" ht="15.75" customHeight="1" x14ac:dyDescent="0.25">
      <c r="B6" s="59" t="s">
        <v>131</v>
      </c>
      <c r="C6" s="274" t="s">
        <v>9</v>
      </c>
      <c r="D6" s="274" t="s">
        <v>9</v>
      </c>
      <c r="E6" s="274" t="s">
        <v>9</v>
      </c>
      <c r="F6" s="274" t="s">
        <v>9</v>
      </c>
      <c r="G6" s="274" t="s">
        <v>9</v>
      </c>
      <c r="H6" s="274" t="s">
        <v>9</v>
      </c>
      <c r="I6" s="274" t="s">
        <v>9</v>
      </c>
      <c r="J6" s="274" t="s">
        <v>9</v>
      </c>
      <c r="K6" s="425" t="s">
        <v>9</v>
      </c>
      <c r="L6" s="425" t="s">
        <v>9</v>
      </c>
      <c r="M6" s="425" t="s">
        <v>9</v>
      </c>
      <c r="N6" s="425" t="s">
        <v>9</v>
      </c>
      <c r="O6" s="349" t="s">
        <v>9</v>
      </c>
      <c r="P6" s="425" t="s">
        <v>9</v>
      </c>
      <c r="Q6" s="142">
        <v>65.2</v>
      </c>
      <c r="R6" s="142">
        <v>1187.5999999999999</v>
      </c>
      <c r="S6" s="142">
        <v>1960</v>
      </c>
      <c r="T6" s="142">
        <v>2579.1999999999998</v>
      </c>
      <c r="U6" s="142">
        <v>3145.5</v>
      </c>
      <c r="V6" s="265">
        <v>47.4</v>
      </c>
      <c r="W6" s="265">
        <v>22</v>
      </c>
      <c r="X6" s="321">
        <v>40.299999999999997</v>
      </c>
      <c r="Y6" s="321">
        <v>59.3</v>
      </c>
      <c r="Z6" s="321">
        <v>0</v>
      </c>
      <c r="AA6" s="321">
        <v>0.5</v>
      </c>
      <c r="AB6" s="321">
        <v>0</v>
      </c>
      <c r="AC6" s="28"/>
      <c r="AD6" s="445"/>
      <c r="AE6" s="445"/>
      <c r="AF6" s="445"/>
      <c r="AG6" s="445"/>
      <c r="AH6" s="445"/>
      <c r="AI6" s="445"/>
      <c r="AJ6" s="445"/>
      <c r="AK6" s="445"/>
      <c r="AL6" s="445"/>
      <c r="AN6" s="307"/>
      <c r="AO6" s="307"/>
      <c r="AP6" s="307"/>
      <c r="AQ6" s="307"/>
      <c r="AR6" s="307"/>
      <c r="AS6" s="307"/>
      <c r="AT6" s="307"/>
      <c r="AU6" s="307"/>
      <c r="AV6" s="307"/>
      <c r="AW6" s="307"/>
    </row>
    <row r="7" spans="2:49" ht="15.75" customHeight="1" x14ac:dyDescent="0.25">
      <c r="B7" s="60" t="s">
        <v>10</v>
      </c>
      <c r="C7" s="86">
        <v>1739.3</v>
      </c>
      <c r="D7" s="86">
        <v>2054.1999999999998</v>
      </c>
      <c r="E7" s="86">
        <v>2049.8000000000002</v>
      </c>
      <c r="F7" s="86">
        <v>2224.1</v>
      </c>
      <c r="G7" s="86">
        <v>2091.8000000000002</v>
      </c>
      <c r="H7" s="86">
        <v>2108.3000000000002</v>
      </c>
      <c r="I7" s="86">
        <v>2109.6</v>
      </c>
      <c r="J7" s="86">
        <v>2135</v>
      </c>
      <c r="K7" s="142">
        <v>2082.1</v>
      </c>
      <c r="L7" s="142">
        <v>2173.4</v>
      </c>
      <c r="M7" s="142">
        <v>2224.9</v>
      </c>
      <c r="N7" s="142">
        <v>2336.5</v>
      </c>
      <c r="O7" s="338">
        <v>2349.3000000000002</v>
      </c>
      <c r="P7" s="332">
        <v>2294.4</v>
      </c>
      <c r="Q7" s="142">
        <v>2287.8000000000002</v>
      </c>
      <c r="R7" s="142">
        <v>2168.1999999999998</v>
      </c>
      <c r="S7" s="142">
        <v>1920.3</v>
      </c>
      <c r="T7" s="142">
        <v>1723.9</v>
      </c>
      <c r="U7" s="142">
        <v>1690.2</v>
      </c>
      <c r="V7" s="265">
        <v>-10.8</v>
      </c>
      <c r="W7" s="265">
        <v>-2</v>
      </c>
      <c r="X7" s="321">
        <v>43.7</v>
      </c>
      <c r="Y7" s="321">
        <v>55.9</v>
      </c>
      <c r="Z7" s="321">
        <v>0</v>
      </c>
      <c r="AA7" s="321">
        <v>0.4</v>
      </c>
      <c r="AB7" s="321">
        <v>0</v>
      </c>
      <c r="AC7" s="28"/>
      <c r="AD7" s="445"/>
      <c r="AE7" s="445"/>
      <c r="AF7" s="445"/>
      <c r="AG7" s="445"/>
      <c r="AH7" s="445"/>
      <c r="AI7" s="445"/>
      <c r="AJ7" s="445"/>
      <c r="AK7" s="445"/>
      <c r="AL7" s="445"/>
      <c r="AN7" s="307"/>
      <c r="AO7" s="307"/>
      <c r="AP7" s="307"/>
      <c r="AQ7" s="307"/>
      <c r="AR7" s="307"/>
      <c r="AS7" s="307"/>
      <c r="AT7" s="307"/>
      <c r="AU7" s="307"/>
      <c r="AV7" s="307"/>
      <c r="AW7" s="307"/>
    </row>
    <row r="8" spans="2:49" ht="23.25" customHeight="1" x14ac:dyDescent="0.25">
      <c r="B8" s="60" t="s">
        <v>117</v>
      </c>
      <c r="C8" s="86">
        <v>817.5</v>
      </c>
      <c r="D8" s="86">
        <v>815.6</v>
      </c>
      <c r="E8" s="86">
        <v>818.9</v>
      </c>
      <c r="F8" s="86">
        <v>790.7</v>
      </c>
      <c r="G8" s="86">
        <v>784.8</v>
      </c>
      <c r="H8" s="86">
        <v>742.7</v>
      </c>
      <c r="I8" s="86">
        <v>730.5</v>
      </c>
      <c r="J8" s="86">
        <v>725.5</v>
      </c>
      <c r="K8" s="142">
        <v>719.4</v>
      </c>
      <c r="L8" s="142">
        <v>710</v>
      </c>
      <c r="M8" s="142">
        <v>702.4</v>
      </c>
      <c r="N8" s="142">
        <v>695.9</v>
      </c>
      <c r="O8" s="338">
        <v>674.4</v>
      </c>
      <c r="P8" s="332">
        <v>628.6</v>
      </c>
      <c r="Q8" s="142">
        <v>635.4</v>
      </c>
      <c r="R8" s="142">
        <v>274.10000000000002</v>
      </c>
      <c r="S8" s="142">
        <v>257.3</v>
      </c>
      <c r="T8" s="142">
        <v>245.1</v>
      </c>
      <c r="U8" s="142">
        <v>236.6</v>
      </c>
      <c r="V8" s="265">
        <v>-5.4</v>
      </c>
      <c r="W8" s="265">
        <v>-3.5</v>
      </c>
      <c r="X8" s="321">
        <v>0.7</v>
      </c>
      <c r="Y8" s="321">
        <v>88.3</v>
      </c>
      <c r="Z8" s="321">
        <v>0</v>
      </c>
      <c r="AA8" s="321">
        <v>11</v>
      </c>
      <c r="AB8" s="321">
        <v>0</v>
      </c>
      <c r="AC8" s="28"/>
      <c r="AD8" s="445"/>
      <c r="AE8" s="445"/>
      <c r="AF8" s="445"/>
      <c r="AG8" s="445"/>
      <c r="AH8" s="445"/>
      <c r="AI8" s="445"/>
      <c r="AJ8" s="445"/>
      <c r="AK8" s="445"/>
      <c r="AL8" s="445"/>
      <c r="AN8" s="307"/>
      <c r="AO8" s="307"/>
      <c r="AP8" s="307"/>
      <c r="AQ8" s="307"/>
      <c r="AR8" s="307"/>
      <c r="AS8" s="307"/>
      <c r="AT8" s="307"/>
      <c r="AU8" s="307"/>
      <c r="AV8" s="307"/>
      <c r="AW8" s="307"/>
    </row>
    <row r="9" spans="2:49" ht="15.75" customHeight="1" x14ac:dyDescent="0.25">
      <c r="B9" s="60" t="s">
        <v>0</v>
      </c>
      <c r="C9" s="86">
        <v>148.5</v>
      </c>
      <c r="D9" s="86">
        <v>143</v>
      </c>
      <c r="E9" s="86">
        <v>143</v>
      </c>
      <c r="F9" s="86">
        <v>66.900000000000006</v>
      </c>
      <c r="G9" s="86">
        <v>70.2</v>
      </c>
      <c r="H9" s="86">
        <v>70.3</v>
      </c>
      <c r="I9" s="86">
        <v>69.7</v>
      </c>
      <c r="J9" s="86">
        <v>84</v>
      </c>
      <c r="K9" s="142">
        <v>82.3</v>
      </c>
      <c r="L9" s="142">
        <v>80.900000000000006</v>
      </c>
      <c r="M9" s="142">
        <v>78.5</v>
      </c>
      <c r="N9" s="142">
        <v>74.599999999999994</v>
      </c>
      <c r="O9" s="338">
        <v>72.900000000000006</v>
      </c>
      <c r="P9" s="332">
        <v>57.3</v>
      </c>
      <c r="Q9" s="142">
        <v>55.2</v>
      </c>
      <c r="R9" s="142">
        <v>52.7</v>
      </c>
      <c r="S9" s="142">
        <v>51.2</v>
      </c>
      <c r="T9" s="142">
        <v>50</v>
      </c>
      <c r="U9" s="142">
        <v>49.8</v>
      </c>
      <c r="V9" s="265">
        <v>-2.6</v>
      </c>
      <c r="W9" s="265">
        <v>-0.4</v>
      </c>
      <c r="X9" s="321">
        <v>1.9</v>
      </c>
      <c r="Y9" s="321">
        <v>0.5</v>
      </c>
      <c r="Z9" s="321">
        <v>0</v>
      </c>
      <c r="AA9" s="321">
        <v>97.6</v>
      </c>
      <c r="AB9" s="321">
        <v>0</v>
      </c>
      <c r="AC9" s="28"/>
      <c r="AD9" s="445"/>
      <c r="AE9" s="445"/>
      <c r="AF9" s="445"/>
      <c r="AG9" s="445"/>
      <c r="AH9" s="445"/>
      <c r="AI9" s="445"/>
      <c r="AJ9" s="445"/>
      <c r="AK9" s="445"/>
      <c r="AL9" s="445"/>
      <c r="AN9" s="307"/>
      <c r="AO9" s="307"/>
      <c r="AP9" s="307"/>
      <c r="AQ9" s="307"/>
      <c r="AR9" s="307"/>
      <c r="AS9" s="307"/>
      <c r="AT9" s="307"/>
      <c r="AU9" s="307"/>
      <c r="AV9" s="307"/>
      <c r="AW9" s="307"/>
    </row>
    <row r="10" spans="2:49" ht="15.75" customHeight="1" x14ac:dyDescent="0.25">
      <c r="B10" s="61" t="s">
        <v>269</v>
      </c>
      <c r="C10" s="86">
        <v>0</v>
      </c>
      <c r="D10" s="86">
        <v>0</v>
      </c>
      <c r="E10" s="86">
        <v>0</v>
      </c>
      <c r="F10" s="86">
        <v>0</v>
      </c>
      <c r="G10" s="86">
        <v>0</v>
      </c>
      <c r="H10" s="72">
        <v>7.8</v>
      </c>
      <c r="I10" s="72">
        <v>7.5</v>
      </c>
      <c r="J10" s="72">
        <v>7</v>
      </c>
      <c r="K10" s="143">
        <v>6.6</v>
      </c>
      <c r="L10" s="143">
        <v>6.3</v>
      </c>
      <c r="M10" s="143">
        <v>6.2</v>
      </c>
      <c r="N10" s="143">
        <v>7.8</v>
      </c>
      <c r="O10" s="339">
        <v>7</v>
      </c>
      <c r="P10" s="332">
        <v>27.5</v>
      </c>
      <c r="Q10" s="332">
        <v>25.5</v>
      </c>
      <c r="R10" s="332">
        <v>23.1</v>
      </c>
      <c r="S10" s="332">
        <v>20.9</v>
      </c>
      <c r="T10" s="332">
        <v>18.8</v>
      </c>
      <c r="U10" s="143">
        <v>17.3</v>
      </c>
      <c r="V10" s="265">
        <v>-9.9</v>
      </c>
      <c r="W10" s="265">
        <v>-8.1</v>
      </c>
      <c r="X10" s="321">
        <v>42.9</v>
      </c>
      <c r="Y10" s="321">
        <v>48</v>
      </c>
      <c r="Z10" s="321">
        <v>0</v>
      </c>
      <c r="AA10" s="321">
        <v>9.1</v>
      </c>
      <c r="AB10" s="321">
        <v>0</v>
      </c>
      <c r="AC10" s="28"/>
      <c r="AD10" s="445"/>
      <c r="AE10" s="445"/>
      <c r="AF10" s="445"/>
      <c r="AG10" s="445"/>
      <c r="AH10" s="445"/>
      <c r="AI10" s="445"/>
      <c r="AJ10" s="445"/>
      <c r="AK10" s="445"/>
      <c r="AL10" s="445"/>
      <c r="AN10" s="307"/>
      <c r="AO10" s="307"/>
      <c r="AP10" s="307"/>
      <c r="AQ10" s="307"/>
      <c r="AR10" s="307"/>
      <c r="AS10" s="307"/>
      <c r="AT10" s="307"/>
      <c r="AU10" s="307"/>
      <c r="AV10" s="307"/>
      <c r="AW10" s="307"/>
    </row>
    <row r="11" spans="2:49" ht="15.75" customHeight="1" x14ac:dyDescent="0.25">
      <c r="B11" s="62" t="s">
        <v>136</v>
      </c>
      <c r="C11" s="144">
        <v>1077.8</v>
      </c>
      <c r="D11" s="144">
        <v>1244.7</v>
      </c>
      <c r="E11" s="144">
        <v>1363</v>
      </c>
      <c r="F11" s="144">
        <v>1291</v>
      </c>
      <c r="G11" s="144">
        <v>1335.3</v>
      </c>
      <c r="H11" s="144">
        <v>1429.7</v>
      </c>
      <c r="I11" s="144">
        <v>1447.1</v>
      </c>
      <c r="J11" s="144">
        <v>1509.7</v>
      </c>
      <c r="K11" s="145">
        <v>1519.1</v>
      </c>
      <c r="L11" s="145">
        <v>1544.1</v>
      </c>
      <c r="M11" s="145">
        <v>1549.4</v>
      </c>
      <c r="N11" s="145">
        <v>1593.4</v>
      </c>
      <c r="O11" s="340">
        <v>1591</v>
      </c>
      <c r="P11" s="334">
        <v>1527.9</v>
      </c>
      <c r="Q11" s="145">
        <v>1513.5</v>
      </c>
      <c r="R11" s="145">
        <v>1287.2</v>
      </c>
      <c r="S11" s="145">
        <v>1133.0999999999999</v>
      </c>
      <c r="T11" s="145">
        <v>922.6</v>
      </c>
      <c r="U11" s="145">
        <v>841</v>
      </c>
      <c r="V11" s="266">
        <v>-15.3</v>
      </c>
      <c r="W11" s="266">
        <v>-8.8000000000000007</v>
      </c>
      <c r="X11" s="322">
        <v>46.9</v>
      </c>
      <c r="Y11" s="322">
        <v>52.9</v>
      </c>
      <c r="Z11" s="322">
        <v>0</v>
      </c>
      <c r="AA11" s="322">
        <v>0.2</v>
      </c>
      <c r="AB11" s="322">
        <v>0</v>
      </c>
      <c r="AC11" s="28"/>
      <c r="AD11" s="445"/>
      <c r="AE11" s="445"/>
      <c r="AF11" s="445"/>
      <c r="AG11" s="445"/>
      <c r="AH11" s="445"/>
      <c r="AI11" s="445"/>
      <c r="AJ11" s="445"/>
      <c r="AK11" s="445"/>
      <c r="AL11" s="445"/>
      <c r="AN11" s="307"/>
      <c r="AO11" s="307"/>
      <c r="AP11" s="307"/>
      <c r="AQ11" s="307"/>
      <c r="AR11" s="307"/>
      <c r="AS11" s="307"/>
      <c r="AT11" s="307"/>
      <c r="AU11" s="307"/>
      <c r="AV11" s="307"/>
      <c r="AW11" s="307"/>
    </row>
    <row r="12" spans="2:49" ht="15.75" customHeight="1" x14ac:dyDescent="0.25">
      <c r="B12" s="61" t="s">
        <v>24</v>
      </c>
      <c r="C12" s="72">
        <v>822.2</v>
      </c>
      <c r="D12" s="72">
        <v>999.3</v>
      </c>
      <c r="E12" s="72">
        <v>1106.9000000000001</v>
      </c>
      <c r="F12" s="72">
        <v>1031.4000000000001</v>
      </c>
      <c r="G12" s="72">
        <v>1071.9000000000001</v>
      </c>
      <c r="H12" s="72">
        <v>1160.2</v>
      </c>
      <c r="I12" s="72">
        <v>1175.3</v>
      </c>
      <c r="J12" s="72">
        <v>1242</v>
      </c>
      <c r="K12" s="143">
        <v>1267.5</v>
      </c>
      <c r="L12" s="143">
        <v>1267.8</v>
      </c>
      <c r="M12" s="143">
        <v>1280.5</v>
      </c>
      <c r="N12" s="143">
        <v>1329.3</v>
      </c>
      <c r="O12" s="339">
        <v>1333</v>
      </c>
      <c r="P12" s="333">
        <v>1277.0999999999999</v>
      </c>
      <c r="Q12" s="143">
        <v>1265.8</v>
      </c>
      <c r="R12" s="143">
        <v>1056.3</v>
      </c>
      <c r="S12" s="143">
        <v>925.7</v>
      </c>
      <c r="T12" s="143">
        <v>733.7</v>
      </c>
      <c r="U12" s="143">
        <v>666.1</v>
      </c>
      <c r="V12" s="265">
        <v>-16.7</v>
      </c>
      <c r="W12" s="265">
        <v>-9.1999999999999993</v>
      </c>
      <c r="X12" s="321">
        <v>48</v>
      </c>
      <c r="Y12" s="321">
        <v>51.8</v>
      </c>
      <c r="Z12" s="321">
        <v>0</v>
      </c>
      <c r="AA12" s="321">
        <v>0.2</v>
      </c>
      <c r="AB12" s="321">
        <v>0</v>
      </c>
      <c r="AC12" s="28"/>
      <c r="AD12" s="445"/>
      <c r="AE12" s="445"/>
      <c r="AF12" s="445"/>
      <c r="AG12" s="445"/>
      <c r="AH12" s="445"/>
      <c r="AI12" s="445"/>
      <c r="AJ12" s="445"/>
      <c r="AK12" s="445"/>
      <c r="AL12" s="445"/>
      <c r="AN12" s="307"/>
      <c r="AO12" s="307"/>
      <c r="AP12" s="307"/>
      <c r="AQ12" s="307"/>
      <c r="AR12" s="307"/>
      <c r="AS12" s="307"/>
      <c r="AT12" s="307"/>
      <c r="AU12" s="307"/>
      <c r="AV12" s="307"/>
      <c r="AW12" s="307"/>
    </row>
    <row r="13" spans="2:49" ht="15.75" customHeight="1" x14ac:dyDescent="0.25">
      <c r="B13" s="61" t="s">
        <v>151</v>
      </c>
      <c r="C13" s="72">
        <v>255.6</v>
      </c>
      <c r="D13" s="72">
        <v>245.4</v>
      </c>
      <c r="E13" s="72">
        <v>256.10000000000002</v>
      </c>
      <c r="F13" s="72">
        <v>259.60000000000002</v>
      </c>
      <c r="G13" s="72">
        <v>263.3</v>
      </c>
      <c r="H13" s="72">
        <v>269.5</v>
      </c>
      <c r="I13" s="72">
        <v>271.8</v>
      </c>
      <c r="J13" s="72">
        <v>267.60000000000002</v>
      </c>
      <c r="K13" s="143">
        <v>251.6</v>
      </c>
      <c r="L13" s="143">
        <v>276.3</v>
      </c>
      <c r="M13" s="143">
        <v>269</v>
      </c>
      <c r="N13" s="143">
        <v>264.10000000000002</v>
      </c>
      <c r="O13" s="339">
        <v>258</v>
      </c>
      <c r="P13" s="333">
        <v>250.9</v>
      </c>
      <c r="Q13" s="143">
        <v>247.7</v>
      </c>
      <c r="R13" s="143">
        <v>230.9</v>
      </c>
      <c r="S13" s="143">
        <v>207.4</v>
      </c>
      <c r="T13" s="143">
        <v>188.9</v>
      </c>
      <c r="U13" s="143">
        <v>174.9</v>
      </c>
      <c r="V13" s="265">
        <v>-9.5</v>
      </c>
      <c r="W13" s="265">
        <v>-7.4</v>
      </c>
      <c r="X13" s="321">
        <v>42.8</v>
      </c>
      <c r="Y13" s="321">
        <v>57.2</v>
      </c>
      <c r="Z13" s="321">
        <v>0</v>
      </c>
      <c r="AA13" s="321">
        <v>0</v>
      </c>
      <c r="AB13" s="321">
        <v>0</v>
      </c>
      <c r="AC13" s="28"/>
      <c r="AD13" s="445"/>
      <c r="AE13" s="445"/>
      <c r="AF13" s="445"/>
      <c r="AG13" s="445"/>
      <c r="AH13" s="445"/>
      <c r="AI13" s="445"/>
      <c r="AJ13" s="445"/>
      <c r="AK13" s="445"/>
      <c r="AL13" s="445"/>
      <c r="AN13" s="307"/>
      <c r="AO13" s="307"/>
      <c r="AP13" s="307"/>
      <c r="AQ13" s="307"/>
      <c r="AR13" s="307"/>
      <c r="AS13" s="307"/>
      <c r="AT13" s="307"/>
      <c r="AU13" s="307"/>
      <c r="AV13" s="307"/>
      <c r="AW13" s="307"/>
    </row>
    <row r="14" spans="2:49" ht="15.75" customHeight="1" x14ac:dyDescent="0.25">
      <c r="B14" s="66" t="s">
        <v>262</v>
      </c>
      <c r="C14" s="141">
        <v>3004.1</v>
      </c>
      <c r="D14" s="141">
        <v>3229</v>
      </c>
      <c r="E14" s="141">
        <v>3555.8</v>
      </c>
      <c r="F14" s="141">
        <v>4950.8</v>
      </c>
      <c r="G14" s="141">
        <v>4678</v>
      </c>
      <c r="H14" s="141">
        <v>5284.9</v>
      </c>
      <c r="I14" s="141">
        <v>5347.8</v>
      </c>
      <c r="J14" s="141">
        <v>5744.8</v>
      </c>
      <c r="K14" s="132">
        <v>6138.5</v>
      </c>
      <c r="L14" s="132">
        <v>6778.8</v>
      </c>
      <c r="M14" s="132">
        <v>7629.8</v>
      </c>
      <c r="N14" s="132">
        <v>8028.3</v>
      </c>
      <c r="O14" s="337">
        <v>8448.5</v>
      </c>
      <c r="P14" s="331">
        <v>8760.1</v>
      </c>
      <c r="Q14" s="132">
        <v>8958.7999999999993</v>
      </c>
      <c r="R14" s="132">
        <v>9304</v>
      </c>
      <c r="S14" s="132">
        <v>9943.2000000000007</v>
      </c>
      <c r="T14" s="132">
        <v>10533.8</v>
      </c>
      <c r="U14" s="132">
        <v>11356.3</v>
      </c>
      <c r="V14" s="264">
        <v>6.4</v>
      </c>
      <c r="W14" s="264">
        <v>7.8</v>
      </c>
      <c r="X14" s="320">
        <v>18.8</v>
      </c>
      <c r="Y14" s="320">
        <v>44.5</v>
      </c>
      <c r="Z14" s="320">
        <v>2</v>
      </c>
      <c r="AA14" s="320">
        <v>0</v>
      </c>
      <c r="AB14" s="320">
        <v>34.700000000000003</v>
      </c>
      <c r="AC14" s="28"/>
      <c r="AD14" s="445"/>
      <c r="AE14" s="445"/>
      <c r="AF14" s="445"/>
      <c r="AG14" s="445"/>
      <c r="AH14" s="445"/>
      <c r="AI14" s="445"/>
      <c r="AJ14" s="445"/>
      <c r="AK14" s="445"/>
      <c r="AL14" s="445"/>
      <c r="AN14" s="307"/>
      <c r="AO14" s="307"/>
      <c r="AP14" s="307"/>
      <c r="AQ14" s="307"/>
      <c r="AR14" s="307"/>
      <c r="AS14" s="307"/>
      <c r="AT14" s="307"/>
      <c r="AU14" s="307"/>
      <c r="AV14" s="307"/>
      <c r="AW14" s="307"/>
    </row>
    <row r="15" spans="2:49" ht="15.75" customHeight="1" x14ac:dyDescent="0.25">
      <c r="B15" s="226" t="s">
        <v>132</v>
      </c>
      <c r="C15" s="145">
        <v>3004.1</v>
      </c>
      <c r="D15" s="145">
        <v>3229</v>
      </c>
      <c r="E15" s="145">
        <v>3555.8</v>
      </c>
      <c r="F15" s="145">
        <v>4950.8</v>
      </c>
      <c r="G15" s="145">
        <v>4678</v>
      </c>
      <c r="H15" s="145">
        <v>5284.9</v>
      </c>
      <c r="I15" s="145">
        <v>5347.8</v>
      </c>
      <c r="J15" s="145">
        <v>5744.8</v>
      </c>
      <c r="K15" s="145">
        <v>6138.5</v>
      </c>
      <c r="L15" s="145">
        <v>6778.8</v>
      </c>
      <c r="M15" s="145">
        <v>7629.8</v>
      </c>
      <c r="N15" s="145">
        <v>8028.3</v>
      </c>
      <c r="O15" s="340">
        <v>8448.5</v>
      </c>
      <c r="P15" s="334">
        <v>8760.1</v>
      </c>
      <c r="Q15" s="145">
        <v>8958.7999999999993</v>
      </c>
      <c r="R15" s="145">
        <v>9304</v>
      </c>
      <c r="S15" s="145">
        <v>9943.2000000000007</v>
      </c>
      <c r="T15" s="145">
        <v>10533.8</v>
      </c>
      <c r="U15" s="145">
        <v>11356.3</v>
      </c>
      <c r="V15" s="266">
        <v>6.4</v>
      </c>
      <c r="W15" s="266">
        <v>7.8</v>
      </c>
      <c r="X15" s="322">
        <v>18.8</v>
      </c>
      <c r="Y15" s="322">
        <v>44.5</v>
      </c>
      <c r="Z15" s="322">
        <v>2</v>
      </c>
      <c r="AA15" s="322">
        <v>0</v>
      </c>
      <c r="AB15" s="322">
        <v>34.700000000000003</v>
      </c>
      <c r="AD15" s="445"/>
      <c r="AE15" s="445"/>
      <c r="AF15" s="445"/>
      <c r="AG15" s="445"/>
      <c r="AH15" s="445"/>
      <c r="AI15" s="445"/>
      <c r="AJ15" s="445"/>
      <c r="AK15" s="445"/>
      <c r="AL15" s="445"/>
      <c r="AN15" s="307"/>
      <c r="AO15" s="307"/>
      <c r="AP15" s="307"/>
      <c r="AQ15" s="307"/>
      <c r="AR15" s="307"/>
      <c r="AS15" s="307"/>
      <c r="AT15" s="307"/>
      <c r="AU15" s="307"/>
      <c r="AV15" s="307"/>
      <c r="AW15" s="307"/>
    </row>
    <row r="16" spans="2:49" ht="15.75" customHeight="1" x14ac:dyDescent="0.25">
      <c r="B16" s="61" t="s">
        <v>152</v>
      </c>
      <c r="C16" s="74" t="s">
        <v>9</v>
      </c>
      <c r="D16" s="74" t="s">
        <v>9</v>
      </c>
      <c r="E16" s="74" t="s">
        <v>9</v>
      </c>
      <c r="F16" s="74" t="s">
        <v>9</v>
      </c>
      <c r="G16" s="74" t="s">
        <v>9</v>
      </c>
      <c r="H16" s="74" t="s">
        <v>9</v>
      </c>
      <c r="I16" s="74" t="s">
        <v>9</v>
      </c>
      <c r="J16" s="74" t="s">
        <v>9</v>
      </c>
      <c r="K16" s="74" t="s">
        <v>9</v>
      </c>
      <c r="L16" s="74" t="s">
        <v>9</v>
      </c>
      <c r="M16" s="74" t="s">
        <v>9</v>
      </c>
      <c r="N16" s="74" t="s">
        <v>9</v>
      </c>
      <c r="O16" s="350" t="s">
        <v>9</v>
      </c>
      <c r="P16" s="425" t="s">
        <v>9</v>
      </c>
      <c r="Q16" s="72">
        <v>314.3</v>
      </c>
      <c r="R16" s="72">
        <v>1037.5</v>
      </c>
      <c r="S16" s="72">
        <v>1751.4</v>
      </c>
      <c r="T16" s="72">
        <v>2576.5</v>
      </c>
      <c r="U16" s="72">
        <v>3002.5</v>
      </c>
      <c r="V16" s="265">
        <v>57.6</v>
      </c>
      <c r="W16" s="265">
        <v>16.5</v>
      </c>
      <c r="X16" s="321">
        <v>0</v>
      </c>
      <c r="Y16" s="321">
        <v>0.4</v>
      </c>
      <c r="Z16" s="321">
        <v>0</v>
      </c>
      <c r="AA16" s="321">
        <v>0</v>
      </c>
      <c r="AB16" s="321">
        <v>99.6</v>
      </c>
      <c r="AD16" s="445"/>
      <c r="AE16" s="445"/>
      <c r="AF16" s="445"/>
      <c r="AG16" s="445"/>
      <c r="AH16" s="445"/>
      <c r="AI16" s="445"/>
      <c r="AJ16" s="445"/>
      <c r="AK16" s="445"/>
      <c r="AL16" s="445"/>
      <c r="AN16" s="307"/>
      <c r="AO16" s="307"/>
      <c r="AP16" s="307"/>
      <c r="AQ16" s="307"/>
      <c r="AR16" s="307"/>
      <c r="AS16" s="307"/>
      <c r="AT16" s="307"/>
      <c r="AU16" s="307"/>
      <c r="AV16" s="307"/>
      <c r="AW16" s="307"/>
    </row>
    <row r="17" spans="2:49" ht="15.75" customHeight="1" x14ac:dyDescent="0.25">
      <c r="B17" s="61" t="s">
        <v>153</v>
      </c>
      <c r="C17" s="74" t="s">
        <v>9</v>
      </c>
      <c r="D17" s="74" t="s">
        <v>9</v>
      </c>
      <c r="E17" s="74" t="s">
        <v>9</v>
      </c>
      <c r="F17" s="74" t="s">
        <v>9</v>
      </c>
      <c r="G17" s="74" t="s">
        <v>9</v>
      </c>
      <c r="H17" s="74" t="s">
        <v>9</v>
      </c>
      <c r="I17" s="74" t="s">
        <v>9</v>
      </c>
      <c r="J17" s="74" t="s">
        <v>9</v>
      </c>
      <c r="K17" s="74" t="s">
        <v>9</v>
      </c>
      <c r="L17" s="74" t="s">
        <v>9</v>
      </c>
      <c r="M17" s="74" t="s">
        <v>9</v>
      </c>
      <c r="N17" s="74" t="s">
        <v>9</v>
      </c>
      <c r="O17" s="350" t="s">
        <v>9</v>
      </c>
      <c r="P17" s="425" t="s">
        <v>9</v>
      </c>
      <c r="Q17" s="72">
        <v>1.1000000000000001</v>
      </c>
      <c r="R17" s="72">
        <v>321.60000000000002</v>
      </c>
      <c r="S17" s="72">
        <v>883.5</v>
      </c>
      <c r="T17" s="72">
        <v>2663.2</v>
      </c>
      <c r="U17" s="72">
        <v>3309.6</v>
      </c>
      <c r="V17" s="265">
        <v>187.8</v>
      </c>
      <c r="W17" s="265">
        <v>24.3</v>
      </c>
      <c r="X17" s="321">
        <v>18.8</v>
      </c>
      <c r="Y17" s="321">
        <v>77.599999999999994</v>
      </c>
      <c r="Z17" s="321">
        <v>3.5</v>
      </c>
      <c r="AA17" s="321">
        <v>0</v>
      </c>
      <c r="AB17" s="321">
        <v>0</v>
      </c>
      <c r="AD17" s="445"/>
      <c r="AE17" s="445"/>
      <c r="AF17" s="445"/>
      <c r="AG17" s="445"/>
      <c r="AH17" s="445"/>
      <c r="AI17" s="445"/>
      <c r="AJ17" s="445"/>
      <c r="AK17" s="445"/>
      <c r="AL17" s="445"/>
      <c r="AN17" s="307"/>
      <c r="AO17" s="307"/>
      <c r="AP17" s="307"/>
      <c r="AQ17" s="307"/>
      <c r="AR17" s="307"/>
      <c r="AS17" s="307"/>
      <c r="AT17" s="307"/>
      <c r="AU17" s="307"/>
      <c r="AV17" s="307"/>
      <c r="AW17" s="307"/>
    </row>
    <row r="18" spans="2:49" ht="15.75" customHeight="1" x14ac:dyDescent="0.25">
      <c r="B18" s="61" t="s">
        <v>148</v>
      </c>
      <c r="C18" s="72">
        <v>101.8</v>
      </c>
      <c r="D18" s="72">
        <v>202.3</v>
      </c>
      <c r="E18" s="72">
        <v>358.5</v>
      </c>
      <c r="F18" s="72">
        <v>617.70000000000005</v>
      </c>
      <c r="G18" s="72">
        <v>543.9</v>
      </c>
      <c r="H18" s="72">
        <v>692.3</v>
      </c>
      <c r="I18" s="72">
        <v>970.8</v>
      </c>
      <c r="J18" s="72">
        <v>1216.3</v>
      </c>
      <c r="K18" s="143">
        <v>1608.6</v>
      </c>
      <c r="L18" s="143">
        <v>1849.7</v>
      </c>
      <c r="M18" s="143">
        <v>2086.6</v>
      </c>
      <c r="N18" s="143">
        <v>2343.3000000000002</v>
      </c>
      <c r="O18" s="339">
        <v>2557.6999999999998</v>
      </c>
      <c r="P18" s="333">
        <v>2674.3</v>
      </c>
      <c r="Q18" s="143">
        <v>2521.6</v>
      </c>
      <c r="R18" s="143">
        <v>2102</v>
      </c>
      <c r="S18" s="72">
        <v>1628.5</v>
      </c>
      <c r="T18" s="72">
        <v>1103.3</v>
      </c>
      <c r="U18" s="143">
        <v>947.9</v>
      </c>
      <c r="V18" s="265">
        <v>-27.6</v>
      </c>
      <c r="W18" s="265">
        <v>-14.1</v>
      </c>
      <c r="X18" s="321">
        <v>0</v>
      </c>
      <c r="Y18" s="321">
        <v>0</v>
      </c>
      <c r="Z18" s="321">
        <v>0</v>
      </c>
      <c r="AA18" s="321">
        <v>0</v>
      </c>
      <c r="AB18" s="321">
        <v>100</v>
      </c>
      <c r="AD18" s="445"/>
      <c r="AE18" s="445"/>
      <c r="AF18" s="445"/>
      <c r="AG18" s="445"/>
      <c r="AH18" s="445"/>
      <c r="AI18" s="445"/>
      <c r="AJ18" s="445"/>
      <c r="AK18" s="445"/>
      <c r="AL18" s="445"/>
      <c r="AN18" s="307"/>
      <c r="AO18" s="307"/>
      <c r="AP18" s="307"/>
      <c r="AQ18" s="307"/>
      <c r="AR18" s="307"/>
      <c r="AS18" s="307"/>
      <c r="AT18" s="307"/>
      <c r="AU18" s="307"/>
      <c r="AV18" s="307"/>
      <c r="AW18" s="307"/>
    </row>
    <row r="19" spans="2:49" ht="15.75" customHeight="1" x14ac:dyDescent="0.25">
      <c r="B19" s="61" t="s">
        <v>154</v>
      </c>
      <c r="C19" s="148">
        <v>237.9</v>
      </c>
      <c r="D19" s="148">
        <v>215.2</v>
      </c>
      <c r="E19" s="148">
        <v>243.3</v>
      </c>
      <c r="F19" s="148">
        <v>293.10000000000002</v>
      </c>
      <c r="G19" s="148">
        <v>157.19999999999999</v>
      </c>
      <c r="H19" s="148">
        <v>102.6</v>
      </c>
      <c r="I19" s="148">
        <v>122</v>
      </c>
      <c r="J19" s="148">
        <v>217.8</v>
      </c>
      <c r="K19" s="148">
        <v>284</v>
      </c>
      <c r="L19" s="148">
        <v>285.39999999999998</v>
      </c>
      <c r="M19" s="148">
        <v>244.9</v>
      </c>
      <c r="N19" s="148">
        <v>225.3</v>
      </c>
      <c r="O19" s="341">
        <v>246.4</v>
      </c>
      <c r="P19" s="148">
        <v>177.4</v>
      </c>
      <c r="Q19" s="148">
        <v>174.3</v>
      </c>
      <c r="R19" s="148">
        <v>168.4</v>
      </c>
      <c r="S19" s="72">
        <v>178.5</v>
      </c>
      <c r="T19" s="72">
        <v>165.1</v>
      </c>
      <c r="U19" s="148">
        <v>168.3</v>
      </c>
      <c r="V19" s="265">
        <v>-1</v>
      </c>
      <c r="W19" s="265">
        <v>1.9</v>
      </c>
      <c r="X19" s="321">
        <v>64.8</v>
      </c>
      <c r="Y19" s="321">
        <v>35.200000000000003</v>
      </c>
      <c r="Z19" s="321">
        <v>0</v>
      </c>
      <c r="AA19" s="321">
        <v>0</v>
      </c>
      <c r="AB19" s="321">
        <v>0</v>
      </c>
      <c r="AC19"/>
      <c r="AD19" s="445"/>
      <c r="AE19" s="445"/>
      <c r="AF19" s="445"/>
      <c r="AG19" s="445"/>
      <c r="AH19" s="445"/>
      <c r="AI19" s="445"/>
      <c r="AJ19" s="445"/>
      <c r="AK19" s="445"/>
      <c r="AL19" s="445"/>
      <c r="AN19" s="307"/>
      <c r="AO19" s="307"/>
      <c r="AP19" s="307"/>
      <c r="AQ19" s="307"/>
      <c r="AR19" s="307"/>
      <c r="AS19" s="307"/>
      <c r="AT19" s="307"/>
      <c r="AU19" s="307"/>
      <c r="AV19" s="307"/>
      <c r="AW19" s="307"/>
    </row>
    <row r="20" spans="2:49" ht="15.75" customHeight="1" x14ac:dyDescent="0.25">
      <c r="B20" s="61" t="s">
        <v>155</v>
      </c>
      <c r="C20" s="148">
        <v>2663.2</v>
      </c>
      <c r="D20" s="148">
        <v>2747.3</v>
      </c>
      <c r="E20" s="148">
        <v>2869.3</v>
      </c>
      <c r="F20" s="148">
        <v>3922.9</v>
      </c>
      <c r="G20" s="148">
        <v>3823.2</v>
      </c>
      <c r="H20" s="148">
        <v>4293.2</v>
      </c>
      <c r="I20" s="148">
        <v>4091.6</v>
      </c>
      <c r="J20" s="148">
        <v>4170.1000000000004</v>
      </c>
      <c r="K20" s="148">
        <v>4135.5</v>
      </c>
      <c r="L20" s="148">
        <v>4525.8999999999996</v>
      </c>
      <c r="M20" s="148">
        <v>5179.3</v>
      </c>
      <c r="N20" s="148">
        <v>5301</v>
      </c>
      <c r="O20" s="341">
        <v>5482</v>
      </c>
      <c r="P20" s="148">
        <v>5738.3</v>
      </c>
      <c r="Q20" s="148">
        <v>5767.9</v>
      </c>
      <c r="R20" s="148">
        <v>5518.1</v>
      </c>
      <c r="S20" s="72">
        <v>5345.1</v>
      </c>
      <c r="T20" s="72">
        <v>3868.9</v>
      </c>
      <c r="U20" s="148">
        <v>3770.7</v>
      </c>
      <c r="V20" s="265">
        <v>-16.3</v>
      </c>
      <c r="W20" s="265">
        <v>-2.5</v>
      </c>
      <c r="X20" s="321">
        <v>35</v>
      </c>
      <c r="Y20" s="321">
        <v>63.8</v>
      </c>
      <c r="Z20" s="321">
        <v>1.2</v>
      </c>
      <c r="AA20" s="321">
        <v>0</v>
      </c>
      <c r="AB20" s="321">
        <v>0</v>
      </c>
      <c r="AD20" s="445"/>
      <c r="AE20" s="445"/>
      <c r="AF20" s="445"/>
      <c r="AG20" s="445"/>
      <c r="AH20" s="445"/>
      <c r="AI20" s="445"/>
      <c r="AJ20" s="445"/>
      <c r="AK20" s="445"/>
      <c r="AL20" s="445"/>
      <c r="AN20" s="307"/>
      <c r="AO20" s="307"/>
      <c r="AP20" s="307"/>
      <c r="AQ20" s="307"/>
      <c r="AR20" s="307"/>
      <c r="AS20" s="307"/>
      <c r="AT20" s="307"/>
      <c r="AU20" s="307"/>
      <c r="AV20" s="307"/>
      <c r="AW20" s="307"/>
    </row>
    <row r="21" spans="2:49" ht="15.75" customHeight="1" x14ac:dyDescent="0.25">
      <c r="B21" s="168" t="s">
        <v>147</v>
      </c>
      <c r="C21" s="72">
        <v>1.1000000000000001</v>
      </c>
      <c r="D21" s="72">
        <v>64.099999999999994</v>
      </c>
      <c r="E21" s="72">
        <v>84.7</v>
      </c>
      <c r="F21" s="72">
        <v>117.1</v>
      </c>
      <c r="G21" s="72">
        <v>153.69999999999999</v>
      </c>
      <c r="H21" s="72">
        <v>196.8</v>
      </c>
      <c r="I21" s="72">
        <v>163.4</v>
      </c>
      <c r="J21" s="72">
        <v>140.6</v>
      </c>
      <c r="K21" s="143">
        <v>110.4</v>
      </c>
      <c r="L21" s="143">
        <v>117.8</v>
      </c>
      <c r="M21" s="143">
        <v>119</v>
      </c>
      <c r="N21" s="143">
        <v>158.6</v>
      </c>
      <c r="O21" s="339">
        <v>162.30000000000001</v>
      </c>
      <c r="P21" s="333">
        <v>170.1</v>
      </c>
      <c r="Q21" s="143">
        <v>179.5</v>
      </c>
      <c r="R21" s="143">
        <v>156.30000000000001</v>
      </c>
      <c r="S21" s="143">
        <v>156.1</v>
      </c>
      <c r="T21" s="143">
        <v>156.69999999999999</v>
      </c>
      <c r="U21" s="143">
        <v>157.19999999999999</v>
      </c>
      <c r="V21" s="157">
        <v>0.1</v>
      </c>
      <c r="W21" s="157">
        <v>0.3</v>
      </c>
      <c r="X21" s="308">
        <v>55.3</v>
      </c>
      <c r="Y21" s="308">
        <v>2.9</v>
      </c>
      <c r="Z21" s="308">
        <v>41.8</v>
      </c>
      <c r="AA21" s="308">
        <v>0</v>
      </c>
      <c r="AB21" s="308">
        <v>0</v>
      </c>
      <c r="AD21" s="445"/>
      <c r="AE21" s="445"/>
      <c r="AF21" s="445"/>
      <c r="AG21" s="445"/>
      <c r="AH21" s="445"/>
      <c r="AI21" s="445"/>
      <c r="AJ21" s="445"/>
      <c r="AK21" s="445"/>
      <c r="AL21" s="445"/>
      <c r="AN21" s="307"/>
      <c r="AO21" s="307"/>
      <c r="AP21" s="307"/>
      <c r="AQ21" s="307"/>
      <c r="AR21" s="307"/>
      <c r="AS21" s="307"/>
      <c r="AT21" s="307"/>
      <c r="AU21" s="307"/>
      <c r="AV21" s="307"/>
      <c r="AW21" s="307"/>
    </row>
    <row r="22" spans="2:49" ht="15.75" customHeight="1" x14ac:dyDescent="0.25">
      <c r="B22" s="62" t="s">
        <v>133</v>
      </c>
      <c r="C22" s="144" t="s">
        <v>2</v>
      </c>
      <c r="D22" s="144" t="s">
        <v>2</v>
      </c>
      <c r="E22" s="144" t="s">
        <v>2</v>
      </c>
      <c r="F22" s="144" t="s">
        <v>2</v>
      </c>
      <c r="G22" s="144" t="s">
        <v>2</v>
      </c>
      <c r="H22" s="144" t="s">
        <v>2</v>
      </c>
      <c r="I22" s="144" t="s">
        <v>2</v>
      </c>
      <c r="J22" s="144" t="s">
        <v>2</v>
      </c>
      <c r="K22" s="144" t="s">
        <v>2</v>
      </c>
      <c r="L22" s="144" t="s">
        <v>2</v>
      </c>
      <c r="M22" s="144" t="s">
        <v>2</v>
      </c>
      <c r="N22" s="144" t="s">
        <v>2</v>
      </c>
      <c r="O22" s="342" t="s">
        <v>2</v>
      </c>
      <c r="P22" s="144" t="s">
        <v>2</v>
      </c>
      <c r="Q22" s="144" t="s">
        <v>2</v>
      </c>
      <c r="R22" s="144" t="s">
        <v>2</v>
      </c>
      <c r="S22" s="144" t="s">
        <v>2</v>
      </c>
      <c r="T22" s="144" t="s">
        <v>2</v>
      </c>
      <c r="U22" s="144" t="s">
        <v>2</v>
      </c>
      <c r="V22" s="144" t="s">
        <v>2</v>
      </c>
      <c r="W22" s="144" t="s">
        <v>2</v>
      </c>
      <c r="X22" s="144" t="s">
        <v>2</v>
      </c>
      <c r="Y22" s="144" t="s">
        <v>2</v>
      </c>
      <c r="Z22" s="144" t="s">
        <v>2</v>
      </c>
      <c r="AA22" s="144" t="s">
        <v>2</v>
      </c>
      <c r="AB22" s="144" t="s">
        <v>2</v>
      </c>
      <c r="AD22" s="445"/>
      <c r="AE22" s="445"/>
      <c r="AF22" s="445"/>
      <c r="AG22" s="445"/>
      <c r="AH22" s="445"/>
      <c r="AI22" s="445"/>
      <c r="AJ22" s="445"/>
      <c r="AK22" s="445"/>
      <c r="AL22" s="445"/>
      <c r="AN22" s="307"/>
      <c r="AO22" s="307"/>
      <c r="AP22" s="307"/>
      <c r="AQ22" s="307"/>
      <c r="AR22" s="307"/>
      <c r="AS22" s="307"/>
      <c r="AT22" s="307"/>
      <c r="AU22" s="307"/>
      <c r="AV22" s="307"/>
      <c r="AW22" s="307"/>
    </row>
    <row r="23" spans="2:49" ht="15.75" customHeight="1" x14ac:dyDescent="0.25">
      <c r="B23" s="61" t="s">
        <v>156</v>
      </c>
      <c r="C23" s="146" t="s">
        <v>2</v>
      </c>
      <c r="D23" s="146" t="s">
        <v>2</v>
      </c>
      <c r="E23" s="146" t="s">
        <v>2</v>
      </c>
      <c r="F23" s="146" t="s">
        <v>2</v>
      </c>
      <c r="G23" s="146" t="s">
        <v>2</v>
      </c>
      <c r="H23" s="146" t="s">
        <v>2</v>
      </c>
      <c r="I23" s="146" t="s">
        <v>2</v>
      </c>
      <c r="J23" s="146" t="s">
        <v>2</v>
      </c>
      <c r="K23" s="147" t="s">
        <v>2</v>
      </c>
      <c r="L23" s="147" t="s">
        <v>2</v>
      </c>
      <c r="M23" s="147" t="s">
        <v>2</v>
      </c>
      <c r="N23" s="147" t="s">
        <v>2</v>
      </c>
      <c r="O23" s="343" t="s">
        <v>2</v>
      </c>
      <c r="P23" s="147" t="s">
        <v>2</v>
      </c>
      <c r="Q23" s="147" t="s">
        <v>2</v>
      </c>
      <c r="R23" s="147" t="s">
        <v>2</v>
      </c>
      <c r="S23" s="147" t="s">
        <v>2</v>
      </c>
      <c r="T23" s="147" t="s">
        <v>2</v>
      </c>
      <c r="U23" s="147" t="s">
        <v>2</v>
      </c>
      <c r="V23" s="147" t="s">
        <v>2</v>
      </c>
      <c r="W23" s="147" t="s">
        <v>2</v>
      </c>
      <c r="X23" s="147" t="s">
        <v>2</v>
      </c>
      <c r="Y23" s="147" t="s">
        <v>2</v>
      </c>
      <c r="Z23" s="147" t="s">
        <v>2</v>
      </c>
      <c r="AA23" s="147" t="s">
        <v>2</v>
      </c>
      <c r="AB23" s="147" t="s">
        <v>2</v>
      </c>
      <c r="AD23" s="445"/>
      <c r="AE23" s="445"/>
      <c r="AF23" s="445"/>
      <c r="AG23" s="445"/>
      <c r="AH23" s="445"/>
      <c r="AI23" s="445"/>
      <c r="AJ23" s="445"/>
      <c r="AK23" s="445"/>
      <c r="AL23" s="445"/>
      <c r="AN23" s="307"/>
      <c r="AO23" s="307"/>
      <c r="AP23" s="307"/>
      <c r="AQ23" s="307"/>
      <c r="AR23" s="307"/>
      <c r="AS23" s="307"/>
      <c r="AT23" s="307"/>
      <c r="AU23" s="307"/>
      <c r="AV23" s="307"/>
      <c r="AW23" s="307"/>
    </row>
    <row r="24" spans="2:49" ht="15.75" customHeight="1" x14ac:dyDescent="0.25">
      <c r="B24" s="64" t="s">
        <v>150</v>
      </c>
      <c r="C24" s="141">
        <v>6787.3</v>
      </c>
      <c r="D24" s="141">
        <v>7486.5</v>
      </c>
      <c r="E24" s="141">
        <v>7930.6</v>
      </c>
      <c r="F24" s="141">
        <v>9323.6</v>
      </c>
      <c r="G24" s="141">
        <v>8960.2000000000007</v>
      </c>
      <c r="H24" s="141">
        <v>9643.7000000000007</v>
      </c>
      <c r="I24" s="141">
        <v>9712.1</v>
      </c>
      <c r="J24" s="141">
        <v>10206</v>
      </c>
      <c r="K24" s="141">
        <v>10547.9</v>
      </c>
      <c r="L24" s="141">
        <v>11293.6</v>
      </c>
      <c r="M24" s="141">
        <v>12191.1</v>
      </c>
      <c r="N24" s="141">
        <v>12736.4</v>
      </c>
      <c r="O24" s="344">
        <v>13143.2</v>
      </c>
      <c r="P24" s="336">
        <v>13295.7</v>
      </c>
      <c r="Q24" s="141">
        <v>13541.5</v>
      </c>
      <c r="R24" s="141">
        <v>14296.8</v>
      </c>
      <c r="S24" s="141">
        <v>15285.9</v>
      </c>
      <c r="T24" s="141">
        <v>16073.4</v>
      </c>
      <c r="U24" s="141">
        <v>17336.599999999999</v>
      </c>
      <c r="V24" s="264">
        <v>6</v>
      </c>
      <c r="W24" s="264">
        <v>7.9</v>
      </c>
      <c r="X24" s="320">
        <v>26.2</v>
      </c>
      <c r="Y24" s="320">
        <v>49.2</v>
      </c>
      <c r="Z24" s="320">
        <v>1.3</v>
      </c>
      <c r="AA24" s="320">
        <v>0.6</v>
      </c>
      <c r="AB24" s="320">
        <v>22.7</v>
      </c>
      <c r="AD24" s="445"/>
      <c r="AE24" s="445"/>
      <c r="AF24" s="445"/>
      <c r="AG24" s="445"/>
      <c r="AH24" s="445"/>
      <c r="AI24" s="445"/>
      <c r="AJ24" s="445"/>
      <c r="AK24" s="445"/>
      <c r="AL24" s="445"/>
      <c r="AN24" s="307"/>
      <c r="AO24" s="307"/>
      <c r="AP24" s="307"/>
      <c r="AQ24" s="307"/>
      <c r="AR24" s="307"/>
      <c r="AS24" s="307"/>
      <c r="AT24" s="307"/>
      <c r="AU24" s="307"/>
      <c r="AV24" s="307"/>
      <c r="AW24" s="307"/>
    </row>
    <row r="25" spans="2:49" ht="12.5" x14ac:dyDescent="0.25">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c r="AE25"/>
      <c r="AF25" s="409"/>
      <c r="AG25"/>
    </row>
    <row r="26" spans="2:49" ht="12.5" x14ac:dyDescent="0.25">
      <c r="AA26" s="28"/>
      <c r="AD26"/>
      <c r="AE26"/>
      <c r="AF26"/>
      <c r="AG26"/>
    </row>
    <row r="27" spans="2:49" ht="12.5" x14ac:dyDescent="0.25">
      <c r="AD27"/>
      <c r="AE27"/>
      <c r="AF27"/>
      <c r="AG27"/>
    </row>
    <row r="28" spans="2:49" ht="12.5" x14ac:dyDescent="0.25">
      <c r="V28" s="19"/>
      <c r="W28" s="19"/>
      <c r="AD28"/>
      <c r="AE28"/>
      <c r="AF28"/>
      <c r="AG28"/>
    </row>
    <row r="29" spans="2:49" ht="12.5" x14ac:dyDescent="0.25">
      <c r="AD29"/>
      <c r="AE29"/>
      <c r="AF29"/>
      <c r="AG29"/>
    </row>
    <row r="30" spans="2:49" ht="12.5" x14ac:dyDescent="0.25">
      <c r="V30" s="19"/>
      <c r="W30" s="19"/>
      <c r="AA30" s="28"/>
      <c r="AD30"/>
      <c r="AE30"/>
      <c r="AF30"/>
      <c r="AG30"/>
    </row>
    <row r="31" spans="2:49" ht="12.5" x14ac:dyDescent="0.25">
      <c r="V31" s="33"/>
      <c r="W31" s="33"/>
      <c r="AA31" s="42"/>
      <c r="AD31"/>
      <c r="AE31"/>
      <c r="AF31"/>
      <c r="AG31"/>
    </row>
    <row r="32" spans="2:49" ht="12.5" x14ac:dyDescent="0.25">
      <c r="AD32"/>
      <c r="AE32"/>
      <c r="AF32"/>
      <c r="AG32"/>
    </row>
    <row r="33" spans="2:33" ht="12.5" x14ac:dyDescent="0.25">
      <c r="C33" s="14"/>
      <c r="D33" s="14"/>
      <c r="E33" s="14"/>
      <c r="F33" s="14"/>
      <c r="G33" s="14"/>
      <c r="H33" s="14"/>
      <c r="I33" s="14"/>
      <c r="J33" s="14"/>
      <c r="K33" s="14"/>
      <c r="L33" s="14"/>
      <c r="M33" s="14"/>
      <c r="N33" s="14"/>
      <c r="O33" s="14"/>
      <c r="P33" s="14"/>
      <c r="Q33" s="14"/>
      <c r="R33" s="14"/>
      <c r="S33" s="14"/>
      <c r="T33" s="14"/>
      <c r="U33" s="14"/>
      <c r="AD33"/>
      <c r="AE33"/>
      <c r="AF33"/>
      <c r="AG33"/>
    </row>
    <row r="34" spans="2:33" ht="12.5" x14ac:dyDescent="0.25">
      <c r="D34" s="6"/>
      <c r="E34" s="6"/>
      <c r="F34" s="55"/>
      <c r="G34" s="55"/>
      <c r="H34" s="55"/>
      <c r="I34" s="55"/>
      <c r="J34" s="55"/>
      <c r="K34" s="55"/>
      <c r="L34" s="55"/>
      <c r="M34" s="55"/>
      <c r="N34" s="55"/>
      <c r="O34" s="55"/>
      <c r="P34" s="55"/>
      <c r="Q34" s="55"/>
      <c r="R34" s="55"/>
      <c r="S34" s="55"/>
      <c r="T34" s="55"/>
      <c r="U34" s="55"/>
      <c r="V34" s="13"/>
      <c r="W34" s="13"/>
      <c r="Z34" s="31"/>
      <c r="AD34"/>
      <c r="AE34"/>
      <c r="AF34"/>
      <c r="AG34"/>
    </row>
    <row r="35" spans="2:33" ht="10.5" x14ac:dyDescent="0.25">
      <c r="B35" s="20"/>
      <c r="C35" s="20"/>
      <c r="D35" s="34"/>
      <c r="E35" s="34"/>
      <c r="F35" s="43"/>
      <c r="G35" s="43"/>
      <c r="H35" s="43"/>
      <c r="I35" s="25"/>
      <c r="J35" s="25"/>
      <c r="K35" s="55"/>
      <c r="L35" s="55"/>
      <c r="M35" s="55"/>
      <c r="N35" s="55"/>
      <c r="O35" s="55"/>
      <c r="P35" s="55"/>
      <c r="Q35" s="55"/>
      <c r="R35" s="55"/>
      <c r="S35" s="55"/>
      <c r="T35" s="55"/>
      <c r="U35" s="55"/>
      <c r="V35" s="25"/>
      <c r="W35" s="25"/>
    </row>
    <row r="36" spans="2:33" ht="12.5" x14ac:dyDescent="0.25">
      <c r="B36" s="16"/>
      <c r="D36" s="56"/>
      <c r="E36" s="56"/>
      <c r="F36" s="56"/>
      <c r="G36" s="56"/>
      <c r="H36" s="56"/>
      <c r="I36" s="56"/>
      <c r="J36" s="56"/>
      <c r="K36" s="56"/>
      <c r="L36" s="56"/>
      <c r="M36" s="56"/>
      <c r="N36" s="56"/>
      <c r="O36" s="56"/>
      <c r="P36" s="56"/>
      <c r="Q36" s="56"/>
      <c r="R36" s="56"/>
      <c r="S36" s="56"/>
      <c r="T36" s="56"/>
      <c r="U36" s="56"/>
      <c r="V36" s="28"/>
      <c r="W36" s="28"/>
    </row>
    <row r="37" spans="2:33" x14ac:dyDescent="0.25">
      <c r="B37" s="16"/>
      <c r="D37" s="28"/>
      <c r="E37" s="28"/>
      <c r="F37" s="28"/>
      <c r="G37" s="28"/>
      <c r="H37" s="28"/>
      <c r="I37" s="28"/>
      <c r="J37" s="28"/>
      <c r="K37" s="28"/>
      <c r="L37" s="28"/>
      <c r="M37" s="28"/>
      <c r="N37" s="28"/>
      <c r="O37" s="28"/>
      <c r="P37" s="309"/>
      <c r="Q37" s="309"/>
      <c r="R37" s="309"/>
      <c r="S37" s="309"/>
      <c r="T37" s="309"/>
      <c r="U37" s="309"/>
      <c r="V37" s="309"/>
      <c r="W37" s="309"/>
      <c r="X37" s="309"/>
      <c r="Y37" s="309"/>
      <c r="Z37" s="309"/>
      <c r="AA37" s="309"/>
      <c r="AB37" s="309"/>
    </row>
    <row r="38" spans="2:33" x14ac:dyDescent="0.25">
      <c r="B38" s="16"/>
      <c r="C38" s="407"/>
      <c r="D38" s="407"/>
      <c r="E38" s="407"/>
      <c r="F38" s="407"/>
      <c r="G38" s="407"/>
      <c r="H38" s="407"/>
      <c r="I38" s="407"/>
      <c r="J38" s="407"/>
      <c r="K38" s="407"/>
      <c r="L38" s="407"/>
      <c r="M38" s="407"/>
      <c r="N38" s="407"/>
      <c r="O38" s="407"/>
      <c r="P38" s="309"/>
      <c r="Q38" s="309"/>
      <c r="R38" s="309"/>
      <c r="S38" s="309"/>
      <c r="T38" s="309"/>
      <c r="U38" s="309"/>
      <c r="V38" s="309"/>
      <c r="W38" s="309"/>
      <c r="X38" s="309"/>
      <c r="Y38" s="309"/>
      <c r="Z38" s="309"/>
      <c r="AA38" s="309"/>
      <c r="AB38" s="309"/>
    </row>
    <row r="39" spans="2:33" x14ac:dyDescent="0.25">
      <c r="B39" s="16"/>
      <c r="C39" s="407"/>
      <c r="D39" s="407"/>
      <c r="E39" s="407"/>
      <c r="F39" s="407"/>
      <c r="G39" s="407"/>
      <c r="H39" s="407"/>
      <c r="I39" s="407"/>
      <c r="J39" s="407"/>
      <c r="K39" s="407"/>
      <c r="L39" s="407"/>
      <c r="M39" s="407"/>
      <c r="N39" s="407"/>
      <c r="O39" s="407"/>
      <c r="P39" s="309"/>
      <c r="Q39" s="309"/>
      <c r="R39" s="309"/>
      <c r="S39" s="309"/>
      <c r="T39" s="309"/>
      <c r="U39" s="309"/>
      <c r="V39" s="309"/>
      <c r="W39" s="309"/>
      <c r="X39" s="309"/>
      <c r="Y39" s="309"/>
      <c r="Z39" s="309"/>
      <c r="AA39" s="309"/>
      <c r="AB39" s="309"/>
    </row>
    <row r="40" spans="2:33" ht="10.5" x14ac:dyDescent="0.25">
      <c r="B40" s="20"/>
      <c r="C40" s="407"/>
      <c r="D40" s="407"/>
      <c r="E40" s="407"/>
      <c r="F40" s="407"/>
      <c r="G40" s="407"/>
      <c r="H40" s="407"/>
      <c r="I40" s="407"/>
      <c r="J40" s="407"/>
      <c r="K40" s="407"/>
      <c r="L40" s="407"/>
      <c r="M40" s="407"/>
      <c r="N40" s="407"/>
      <c r="O40" s="407"/>
      <c r="P40" s="309"/>
      <c r="Q40" s="309"/>
      <c r="R40" s="309"/>
      <c r="S40" s="309"/>
      <c r="T40" s="309"/>
      <c r="U40" s="309"/>
      <c r="V40" s="309"/>
      <c r="W40" s="309"/>
      <c r="X40" s="309"/>
      <c r="Y40" s="309"/>
      <c r="Z40" s="309"/>
      <c r="AA40" s="309"/>
      <c r="AB40" s="309"/>
    </row>
    <row r="41" spans="2:33" x14ac:dyDescent="0.25">
      <c r="B41" s="35"/>
      <c r="C41" s="407"/>
      <c r="D41" s="407"/>
      <c r="E41" s="407"/>
      <c r="F41" s="407"/>
      <c r="G41" s="407"/>
      <c r="H41" s="407"/>
      <c r="I41" s="407"/>
      <c r="J41" s="407"/>
      <c r="K41" s="407"/>
      <c r="L41" s="407"/>
      <c r="M41" s="407"/>
      <c r="N41" s="407"/>
      <c r="O41" s="407"/>
      <c r="P41" s="309"/>
      <c r="Q41" s="309"/>
      <c r="R41" s="309"/>
      <c r="S41" s="309"/>
      <c r="T41" s="309"/>
      <c r="U41" s="309"/>
      <c r="V41" s="309"/>
      <c r="W41" s="309"/>
      <c r="X41" s="309"/>
      <c r="Y41" s="309"/>
      <c r="Z41" s="309"/>
      <c r="AA41" s="309"/>
      <c r="AB41" s="309"/>
    </row>
    <row r="42" spans="2:33" x14ac:dyDescent="0.25">
      <c r="B42" s="16"/>
      <c r="C42" s="407"/>
      <c r="D42" s="407"/>
      <c r="E42" s="407"/>
      <c r="F42" s="407"/>
      <c r="G42" s="407"/>
      <c r="H42" s="407"/>
      <c r="I42" s="407"/>
      <c r="J42" s="407"/>
      <c r="K42" s="407"/>
      <c r="L42" s="407"/>
      <c r="M42" s="407"/>
      <c r="N42" s="407"/>
      <c r="O42" s="407"/>
      <c r="P42" s="309"/>
      <c r="Q42" s="309"/>
      <c r="R42" s="309"/>
      <c r="S42" s="309"/>
      <c r="T42" s="309"/>
      <c r="U42" s="309"/>
      <c r="V42" s="309"/>
      <c r="W42" s="309"/>
      <c r="X42" s="309"/>
      <c r="Y42" s="309"/>
      <c r="Z42" s="309"/>
      <c r="AA42" s="309"/>
      <c r="AB42" s="309"/>
    </row>
    <row r="43" spans="2:33" x14ac:dyDescent="0.25">
      <c r="B43" s="16"/>
      <c r="C43" s="407"/>
      <c r="D43" s="407"/>
      <c r="E43" s="407"/>
      <c r="F43" s="407"/>
      <c r="G43" s="407"/>
      <c r="H43" s="407"/>
      <c r="I43" s="407"/>
      <c r="J43" s="407"/>
      <c r="K43" s="407"/>
      <c r="L43" s="407"/>
      <c r="M43" s="407"/>
      <c r="N43" s="407"/>
      <c r="O43" s="407"/>
      <c r="P43" s="309"/>
      <c r="Q43" s="309"/>
      <c r="R43" s="309"/>
      <c r="S43" s="309"/>
      <c r="T43" s="309"/>
      <c r="U43" s="309"/>
      <c r="V43" s="309"/>
      <c r="W43" s="309"/>
      <c r="X43" s="309"/>
      <c r="Y43" s="309"/>
      <c r="Z43" s="309"/>
      <c r="AA43" s="309"/>
      <c r="AB43" s="309"/>
    </row>
    <row r="44" spans="2:33" x14ac:dyDescent="0.25">
      <c r="B44" s="35"/>
      <c r="C44" s="407"/>
      <c r="D44" s="407"/>
      <c r="E44" s="407"/>
      <c r="F44" s="407"/>
      <c r="G44" s="407"/>
      <c r="H44" s="407"/>
      <c r="I44" s="407"/>
      <c r="J44" s="407"/>
      <c r="K44" s="407"/>
      <c r="L44" s="407"/>
      <c r="M44" s="407"/>
      <c r="N44" s="407"/>
      <c r="O44" s="407"/>
      <c r="P44" s="309"/>
      <c r="Q44" s="309"/>
      <c r="R44" s="309"/>
      <c r="S44" s="309"/>
      <c r="T44" s="309"/>
      <c r="U44" s="309"/>
      <c r="V44" s="309"/>
      <c r="W44" s="309"/>
      <c r="X44" s="309"/>
      <c r="Y44" s="309"/>
      <c r="Z44" s="309"/>
      <c r="AA44" s="309"/>
      <c r="AB44" s="309"/>
    </row>
    <row r="45" spans="2:33" x14ac:dyDescent="0.25">
      <c r="B45" s="16"/>
      <c r="C45" s="407"/>
      <c r="D45" s="407"/>
      <c r="E45" s="407"/>
      <c r="F45" s="407"/>
      <c r="G45" s="407"/>
      <c r="H45" s="407"/>
      <c r="I45" s="407"/>
      <c r="J45" s="407"/>
      <c r="K45" s="407"/>
      <c r="L45" s="407"/>
      <c r="M45" s="407"/>
      <c r="N45" s="407"/>
      <c r="O45" s="407"/>
      <c r="P45" s="309"/>
      <c r="Q45" s="309"/>
      <c r="R45" s="309"/>
      <c r="S45" s="309"/>
      <c r="T45" s="309"/>
      <c r="U45" s="309"/>
      <c r="V45" s="309"/>
      <c r="W45" s="309"/>
      <c r="X45" s="309"/>
      <c r="Y45" s="309"/>
      <c r="Z45" s="309"/>
      <c r="AA45" s="309"/>
      <c r="AB45" s="309"/>
    </row>
    <row r="46" spans="2:33" x14ac:dyDescent="0.25">
      <c r="B46" s="16"/>
      <c r="C46" s="407"/>
      <c r="D46" s="407"/>
      <c r="E46" s="407"/>
      <c r="F46" s="407"/>
      <c r="G46" s="407"/>
      <c r="H46" s="407"/>
      <c r="I46" s="407"/>
      <c r="J46" s="407"/>
      <c r="K46" s="407"/>
      <c r="L46" s="407"/>
      <c r="M46" s="407"/>
      <c r="N46" s="407"/>
      <c r="O46" s="407"/>
      <c r="P46" s="309"/>
      <c r="Q46" s="309"/>
      <c r="R46" s="309"/>
      <c r="S46" s="309"/>
      <c r="T46" s="309"/>
      <c r="U46" s="309"/>
      <c r="V46" s="309"/>
      <c r="W46" s="309"/>
      <c r="X46" s="309"/>
      <c r="Y46" s="309"/>
      <c r="Z46" s="309"/>
      <c r="AA46" s="309"/>
      <c r="AB46" s="309"/>
    </row>
    <row r="47" spans="2:33" x14ac:dyDescent="0.25">
      <c r="B47" s="16"/>
      <c r="C47" s="407"/>
      <c r="D47" s="407"/>
      <c r="E47" s="407"/>
      <c r="F47" s="407"/>
      <c r="G47" s="407"/>
      <c r="H47" s="407"/>
      <c r="I47" s="407"/>
      <c r="J47" s="407"/>
      <c r="K47" s="407"/>
      <c r="L47" s="407"/>
      <c r="M47" s="407"/>
      <c r="N47" s="407"/>
      <c r="O47" s="407"/>
      <c r="P47" s="309"/>
      <c r="Q47" s="309"/>
      <c r="R47" s="309"/>
      <c r="S47" s="309"/>
      <c r="T47" s="309"/>
      <c r="U47" s="309"/>
      <c r="V47" s="309"/>
      <c r="W47" s="309"/>
      <c r="X47" s="309"/>
      <c r="Y47" s="309"/>
      <c r="Z47" s="309"/>
      <c r="AA47" s="309"/>
      <c r="AB47" s="309"/>
    </row>
    <row r="48" spans="2:33" x14ac:dyDescent="0.25">
      <c r="B48" s="16"/>
      <c r="C48" s="407"/>
      <c r="D48" s="407"/>
      <c r="E48" s="407"/>
      <c r="F48" s="407"/>
      <c r="G48" s="407"/>
      <c r="H48" s="407"/>
      <c r="I48" s="407"/>
      <c r="J48" s="407"/>
      <c r="K48" s="407"/>
      <c r="L48" s="407"/>
      <c r="M48" s="407"/>
      <c r="N48" s="407"/>
      <c r="O48" s="407"/>
      <c r="P48" s="309"/>
      <c r="Q48" s="309"/>
      <c r="R48" s="309"/>
      <c r="S48" s="309"/>
      <c r="T48" s="309"/>
      <c r="U48" s="309"/>
      <c r="V48" s="309"/>
      <c r="W48" s="309"/>
      <c r="X48" s="309"/>
      <c r="Y48" s="309"/>
      <c r="Z48" s="309"/>
      <c r="AA48" s="309"/>
      <c r="AB48" s="309"/>
    </row>
    <row r="49" spans="2:28" x14ac:dyDescent="0.25">
      <c r="B49" s="16"/>
      <c r="C49" s="407"/>
      <c r="D49" s="407"/>
      <c r="E49" s="407"/>
      <c r="F49" s="407"/>
      <c r="G49" s="407"/>
      <c r="H49" s="407"/>
      <c r="I49" s="407"/>
      <c r="J49" s="407"/>
      <c r="K49" s="407"/>
      <c r="L49" s="407"/>
      <c r="M49" s="407"/>
      <c r="N49" s="407"/>
      <c r="O49" s="407"/>
      <c r="P49" s="309"/>
      <c r="Q49" s="309"/>
      <c r="R49" s="309"/>
      <c r="S49" s="309"/>
      <c r="T49" s="309"/>
      <c r="U49" s="309"/>
      <c r="V49" s="309"/>
      <c r="W49" s="309"/>
      <c r="X49" s="309"/>
      <c r="Y49" s="309"/>
      <c r="Z49" s="309"/>
      <c r="AA49" s="309"/>
      <c r="AB49" s="309"/>
    </row>
    <row r="50" spans="2:28" x14ac:dyDescent="0.25">
      <c r="C50" s="407"/>
      <c r="D50" s="407"/>
      <c r="E50" s="407"/>
      <c r="F50" s="407"/>
      <c r="G50" s="407"/>
      <c r="H50" s="407"/>
      <c r="I50" s="407"/>
      <c r="J50" s="407"/>
      <c r="K50" s="407"/>
      <c r="L50" s="407"/>
      <c r="M50" s="407"/>
      <c r="N50" s="407"/>
      <c r="O50" s="407"/>
      <c r="P50" s="309"/>
      <c r="Q50" s="309"/>
      <c r="R50" s="309"/>
      <c r="S50" s="309"/>
      <c r="T50" s="309"/>
      <c r="U50" s="309"/>
      <c r="V50" s="309"/>
      <c r="W50" s="309"/>
      <c r="X50" s="309"/>
      <c r="Y50" s="309"/>
      <c r="Z50" s="309"/>
      <c r="AA50" s="309"/>
      <c r="AB50" s="309"/>
    </row>
    <row r="51" spans="2:28" x14ac:dyDescent="0.25">
      <c r="C51" s="407"/>
      <c r="D51" s="407"/>
      <c r="E51" s="407"/>
      <c r="F51" s="407"/>
      <c r="G51" s="407"/>
      <c r="H51" s="407"/>
      <c r="I51" s="407"/>
      <c r="J51" s="407"/>
      <c r="K51" s="407"/>
      <c r="L51" s="407"/>
      <c r="M51" s="407"/>
      <c r="N51" s="407"/>
      <c r="O51" s="407"/>
      <c r="P51" s="309"/>
      <c r="Q51" s="309"/>
      <c r="R51" s="309"/>
      <c r="S51" s="309"/>
      <c r="T51" s="309"/>
      <c r="U51" s="309"/>
      <c r="V51" s="309"/>
      <c r="W51" s="309"/>
      <c r="X51" s="309"/>
      <c r="Y51" s="309"/>
      <c r="Z51" s="309"/>
      <c r="AA51" s="309"/>
      <c r="AB51" s="309"/>
    </row>
    <row r="52" spans="2:28" x14ac:dyDescent="0.25">
      <c r="C52" s="407"/>
      <c r="D52" s="407"/>
      <c r="E52" s="407"/>
      <c r="F52" s="407"/>
      <c r="G52" s="407"/>
      <c r="H52" s="407"/>
      <c r="I52" s="407"/>
      <c r="J52" s="407"/>
      <c r="K52" s="407"/>
      <c r="L52" s="407"/>
      <c r="M52" s="407"/>
      <c r="N52" s="407"/>
      <c r="O52" s="407"/>
      <c r="P52" s="309"/>
      <c r="Q52" s="309"/>
      <c r="R52" s="309"/>
      <c r="S52" s="309"/>
      <c r="T52" s="309"/>
      <c r="U52" s="309"/>
      <c r="V52" s="309"/>
      <c r="W52" s="309"/>
      <c r="X52" s="309"/>
      <c r="Y52" s="309"/>
      <c r="Z52" s="309"/>
      <c r="AA52" s="309"/>
      <c r="AB52" s="309"/>
    </row>
    <row r="53" spans="2:28" x14ac:dyDescent="0.25">
      <c r="C53" s="407"/>
      <c r="D53" s="407"/>
      <c r="E53" s="407"/>
      <c r="F53" s="407"/>
      <c r="G53" s="407"/>
      <c r="H53" s="407"/>
      <c r="I53" s="407"/>
      <c r="J53" s="407"/>
      <c r="K53" s="407"/>
      <c r="L53" s="407"/>
      <c r="M53" s="407"/>
      <c r="N53" s="407"/>
      <c r="O53" s="407"/>
      <c r="P53" s="309"/>
      <c r="Q53" s="309"/>
      <c r="R53" s="309"/>
      <c r="S53" s="309"/>
      <c r="T53" s="309"/>
      <c r="U53" s="309"/>
      <c r="V53" s="309"/>
      <c r="W53" s="309"/>
      <c r="X53" s="309"/>
      <c r="Y53" s="309"/>
      <c r="Z53" s="309"/>
      <c r="AA53" s="309"/>
      <c r="AB53" s="309"/>
    </row>
    <row r="54" spans="2:28" x14ac:dyDescent="0.25">
      <c r="C54" s="407"/>
      <c r="D54" s="407"/>
      <c r="E54" s="407"/>
      <c r="F54" s="407"/>
      <c r="G54" s="407"/>
      <c r="H54" s="407"/>
      <c r="I54" s="407"/>
      <c r="J54" s="407"/>
      <c r="K54" s="407"/>
      <c r="L54" s="407"/>
      <c r="M54" s="407"/>
      <c r="N54" s="407"/>
      <c r="O54" s="407"/>
      <c r="P54" s="309"/>
      <c r="Q54" s="309"/>
      <c r="R54" s="309"/>
      <c r="S54" s="309"/>
      <c r="T54" s="309"/>
      <c r="U54" s="309"/>
      <c r="V54" s="309"/>
      <c r="W54" s="309"/>
      <c r="X54" s="309"/>
      <c r="Y54" s="309"/>
      <c r="Z54" s="309"/>
      <c r="AA54" s="309"/>
      <c r="AB54" s="309"/>
    </row>
    <row r="55" spans="2:28" x14ac:dyDescent="0.25">
      <c r="C55" s="407"/>
      <c r="D55" s="407"/>
      <c r="E55" s="407"/>
      <c r="F55" s="407"/>
      <c r="G55" s="407"/>
      <c r="H55" s="407"/>
      <c r="I55" s="407"/>
      <c r="J55" s="407"/>
      <c r="K55" s="407"/>
      <c r="L55" s="407"/>
      <c r="M55" s="407"/>
      <c r="N55" s="407"/>
      <c r="O55" s="407"/>
      <c r="P55" s="309"/>
      <c r="Q55" s="309"/>
      <c r="R55" s="309"/>
      <c r="S55" s="309"/>
      <c r="T55" s="309"/>
      <c r="U55" s="309"/>
      <c r="V55" s="309"/>
      <c r="W55" s="309"/>
      <c r="X55" s="309"/>
      <c r="Y55" s="309"/>
      <c r="Z55" s="309"/>
      <c r="AA55" s="309"/>
      <c r="AB55" s="309"/>
    </row>
    <row r="56" spans="2:28" x14ac:dyDescent="0.25">
      <c r="C56" s="407"/>
      <c r="D56" s="407"/>
      <c r="E56" s="407"/>
      <c r="F56" s="407"/>
      <c r="G56" s="407"/>
      <c r="H56" s="407"/>
      <c r="I56" s="407"/>
      <c r="J56" s="407"/>
      <c r="K56" s="407"/>
      <c r="L56" s="407"/>
      <c r="M56" s="407"/>
      <c r="N56" s="407"/>
      <c r="O56" s="407"/>
      <c r="P56" s="309"/>
      <c r="Q56" s="309"/>
      <c r="R56" s="309"/>
      <c r="S56" s="309"/>
      <c r="T56" s="309"/>
      <c r="U56" s="309"/>
      <c r="V56" s="309"/>
      <c r="W56" s="309"/>
      <c r="X56" s="309"/>
      <c r="Y56" s="309"/>
      <c r="Z56" s="309"/>
      <c r="AA56" s="309"/>
      <c r="AB56" s="309"/>
    </row>
    <row r="57" spans="2:28" x14ac:dyDescent="0.25">
      <c r="C57" s="407"/>
      <c r="D57" s="407"/>
      <c r="E57" s="407"/>
      <c r="F57" s="407"/>
      <c r="G57" s="407"/>
      <c r="H57" s="407"/>
      <c r="I57" s="407"/>
      <c r="J57" s="407"/>
      <c r="K57" s="407"/>
      <c r="L57" s="407"/>
      <c r="M57" s="407"/>
      <c r="N57" s="407"/>
      <c r="O57" s="407"/>
      <c r="P57" s="309"/>
      <c r="Q57" s="309"/>
      <c r="R57" s="309"/>
      <c r="S57" s="309"/>
      <c r="T57" s="309"/>
      <c r="U57" s="309"/>
      <c r="V57" s="309"/>
      <c r="W57" s="309"/>
      <c r="X57" s="309"/>
      <c r="Y57" s="309"/>
      <c r="Z57" s="309"/>
      <c r="AA57" s="309"/>
      <c r="AB57" s="309"/>
    </row>
    <row r="58" spans="2:28" x14ac:dyDescent="0.25">
      <c r="C58" s="407"/>
      <c r="D58" s="407"/>
      <c r="E58" s="407"/>
      <c r="F58" s="407"/>
      <c r="G58" s="407"/>
      <c r="H58" s="407"/>
      <c r="I58" s="407"/>
      <c r="J58" s="407"/>
      <c r="K58" s="407"/>
      <c r="L58" s="407"/>
      <c r="M58" s="407"/>
      <c r="N58" s="407"/>
      <c r="O58" s="407"/>
      <c r="P58" s="309"/>
      <c r="Q58" s="309"/>
      <c r="R58" s="309"/>
      <c r="S58" s="309"/>
      <c r="T58" s="309"/>
      <c r="U58" s="309"/>
      <c r="V58" s="309"/>
      <c r="W58" s="309"/>
      <c r="X58" s="309"/>
      <c r="Y58" s="309"/>
      <c r="Z58" s="309"/>
      <c r="AA58" s="309"/>
      <c r="AB58" s="309"/>
    </row>
    <row r="59" spans="2:28" x14ac:dyDescent="0.25">
      <c r="C59" s="407"/>
      <c r="D59" s="407"/>
      <c r="E59" s="407"/>
      <c r="F59" s="407"/>
      <c r="G59" s="407"/>
      <c r="H59" s="407"/>
      <c r="I59" s="407"/>
      <c r="J59" s="407"/>
      <c r="K59" s="407"/>
      <c r="L59" s="407"/>
      <c r="M59" s="407"/>
      <c r="N59" s="407"/>
      <c r="O59" s="407"/>
      <c r="P59" s="309"/>
      <c r="Q59" s="309"/>
      <c r="R59" s="309"/>
      <c r="S59" s="309"/>
      <c r="T59" s="309"/>
      <c r="U59" s="309"/>
      <c r="V59" s="309"/>
      <c r="W59" s="309"/>
      <c r="X59" s="309"/>
      <c r="Y59" s="309"/>
      <c r="Z59" s="309"/>
      <c r="AA59" s="309"/>
      <c r="AB59" s="309"/>
    </row>
    <row r="60" spans="2:28" x14ac:dyDescent="0.25">
      <c r="C60" s="407"/>
      <c r="D60" s="407"/>
      <c r="E60" s="407"/>
      <c r="F60" s="407"/>
      <c r="G60" s="407"/>
      <c r="H60" s="407"/>
      <c r="I60" s="407"/>
      <c r="J60" s="407"/>
      <c r="K60" s="407"/>
      <c r="L60" s="407"/>
      <c r="M60" s="407"/>
      <c r="N60" s="407"/>
      <c r="O60" s="407"/>
      <c r="P60" s="309"/>
      <c r="Q60" s="309"/>
      <c r="R60" s="309"/>
      <c r="S60" s="309"/>
      <c r="T60" s="309"/>
      <c r="U60" s="309"/>
      <c r="V60" s="309"/>
      <c r="W60" s="309"/>
      <c r="X60" s="309"/>
      <c r="Y60" s="309"/>
      <c r="Z60" s="309"/>
      <c r="AA60" s="309"/>
      <c r="AB60" s="309"/>
    </row>
    <row r="61" spans="2:28" x14ac:dyDescent="0.25">
      <c r="C61" s="407"/>
      <c r="D61" s="407"/>
      <c r="E61" s="407"/>
      <c r="F61" s="407"/>
      <c r="G61" s="407"/>
      <c r="H61" s="407"/>
      <c r="I61" s="407"/>
      <c r="J61" s="407"/>
      <c r="K61" s="407"/>
      <c r="L61" s="407"/>
      <c r="M61" s="407"/>
      <c r="N61" s="407"/>
      <c r="O61" s="407"/>
      <c r="P61" s="309"/>
      <c r="Q61" s="309"/>
      <c r="R61" s="309"/>
      <c r="S61" s="309"/>
      <c r="T61" s="309"/>
      <c r="U61" s="309"/>
      <c r="V61" s="309"/>
      <c r="W61" s="309"/>
      <c r="X61" s="309"/>
      <c r="Y61" s="309"/>
      <c r="Z61" s="309"/>
      <c r="AA61" s="309"/>
      <c r="AB61" s="309"/>
    </row>
    <row r="62" spans="2:28" x14ac:dyDescent="0.25">
      <c r="C62" s="407"/>
      <c r="D62" s="407"/>
      <c r="E62" s="407"/>
      <c r="F62" s="407"/>
      <c r="G62" s="407"/>
      <c r="H62" s="407"/>
      <c r="I62" s="407"/>
      <c r="J62" s="407"/>
      <c r="K62" s="407"/>
      <c r="L62" s="407"/>
      <c r="M62" s="407"/>
      <c r="N62" s="407"/>
      <c r="O62" s="407"/>
      <c r="P62" s="309"/>
      <c r="Q62" s="309"/>
      <c r="R62" s="309"/>
      <c r="S62" s="309"/>
      <c r="T62" s="309"/>
      <c r="U62" s="309"/>
      <c r="V62" s="309"/>
      <c r="W62" s="309"/>
      <c r="X62" s="309"/>
      <c r="Y62" s="309"/>
      <c r="Z62" s="309"/>
      <c r="AA62" s="309"/>
      <c r="AB62" s="309"/>
    </row>
    <row r="63" spans="2:28" x14ac:dyDescent="0.25">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row>
    <row r="64" spans="2:28" x14ac:dyDescent="0.25">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row>
  </sheetData>
  <mergeCells count="4">
    <mergeCell ref="X3:AB3"/>
    <mergeCell ref="B3:B4"/>
    <mergeCell ref="V3:W3"/>
    <mergeCell ref="C3:U3"/>
  </mergeCells>
  <phoneticPr fontId="3" type="noConversion"/>
  <pageMargins left="0.36" right="0.2" top="0.984251969" bottom="0.984251969" header="0.4921259845" footer="0.4921259845"/>
  <pageSetup paperSize="9"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59999389629810485"/>
    <pageSetUpPr fitToPage="1"/>
  </sheetPr>
  <dimension ref="B1:AI65"/>
  <sheetViews>
    <sheetView topLeftCell="B1" zoomScale="70" zoomScaleNormal="70" workbookViewId="0">
      <pane xSplit="1" topLeftCell="C1" activePane="topRight" state="frozen"/>
      <selection activeCell="B1" sqref="B1"/>
      <selection pane="topRight" activeCell="B1" sqref="B1"/>
    </sheetView>
  </sheetViews>
  <sheetFormatPr baseColWidth="10" defaultColWidth="11.453125" defaultRowHeight="10" x14ac:dyDescent="0.25"/>
  <cols>
    <col min="1" max="1" width="3.81640625" style="2" customWidth="1"/>
    <col min="2" max="2" width="55.1796875" style="2" customWidth="1"/>
    <col min="3" max="15" width="8.453125" style="2" customWidth="1"/>
    <col min="16" max="17" width="8" style="2" customWidth="1"/>
    <col min="18" max="18" width="8.453125" style="2" customWidth="1"/>
    <col min="19" max="19" width="7" style="2" customWidth="1"/>
    <col min="20" max="16384" width="11.453125" style="2"/>
  </cols>
  <sheetData>
    <row r="1" spans="2:35" ht="15" customHeight="1" x14ac:dyDescent="0.25">
      <c r="B1" s="1" t="s">
        <v>180</v>
      </c>
    </row>
    <row r="2" spans="2:35" ht="15" customHeight="1" x14ac:dyDescent="0.25"/>
    <row r="3" spans="2:35" ht="61.5" customHeight="1" x14ac:dyDescent="0.25">
      <c r="B3" s="511"/>
      <c r="C3" s="514" t="s">
        <v>138</v>
      </c>
      <c r="D3" s="514"/>
      <c r="E3" s="514"/>
      <c r="F3" s="514"/>
      <c r="G3" s="514"/>
      <c r="H3" s="514"/>
      <c r="I3" s="514"/>
      <c r="J3" s="514"/>
      <c r="K3" s="514"/>
      <c r="L3" s="514"/>
      <c r="M3" s="514"/>
      <c r="N3" s="514"/>
      <c r="O3" s="514"/>
      <c r="P3" s="514"/>
      <c r="Q3" s="515"/>
      <c r="R3" s="516" t="s">
        <v>187</v>
      </c>
      <c r="S3" s="496"/>
    </row>
    <row r="4" spans="2:35" s="1" customFormat="1" ht="21" x14ac:dyDescent="0.25">
      <c r="B4" s="512"/>
      <c r="C4" s="138" t="s">
        <v>7</v>
      </c>
      <c r="D4" s="138" t="s">
        <v>31</v>
      </c>
      <c r="E4" s="138" t="s">
        <v>47</v>
      </c>
      <c r="F4" s="138" t="s">
        <v>48</v>
      </c>
      <c r="G4" s="138" t="s">
        <v>65</v>
      </c>
      <c r="H4" s="138" t="s">
        <v>71</v>
      </c>
      <c r="I4" s="138" t="s">
        <v>77</v>
      </c>
      <c r="J4" s="138" t="s">
        <v>88</v>
      </c>
      <c r="K4" s="257" t="s">
        <v>103</v>
      </c>
      <c r="L4" s="258" t="s">
        <v>121</v>
      </c>
      <c r="M4" s="138" t="s">
        <v>137</v>
      </c>
      <c r="N4" s="138" t="s">
        <v>188</v>
      </c>
      <c r="O4" s="138" t="s">
        <v>201</v>
      </c>
      <c r="P4" s="138" t="s">
        <v>211</v>
      </c>
      <c r="Q4" s="138" t="s">
        <v>237</v>
      </c>
      <c r="R4" s="127" t="s">
        <v>238</v>
      </c>
      <c r="S4" s="127" t="s">
        <v>239</v>
      </c>
      <c r="U4"/>
      <c r="V4"/>
      <c r="W4"/>
      <c r="X4"/>
      <c r="Y4"/>
      <c r="Z4"/>
      <c r="AA4"/>
      <c r="AB4"/>
      <c r="AC4"/>
    </row>
    <row r="5" spans="2:35" ht="15.75" customHeight="1" x14ac:dyDescent="0.25">
      <c r="B5" s="66" t="s">
        <v>263</v>
      </c>
      <c r="C5" s="132">
        <v>2656.4</v>
      </c>
      <c r="D5" s="132">
        <v>2638.6</v>
      </c>
      <c r="E5" s="132">
        <v>2636.3</v>
      </c>
      <c r="F5" s="132">
        <v>2681</v>
      </c>
      <c r="G5" s="132">
        <v>2543.6</v>
      </c>
      <c r="H5" s="132">
        <v>2597.6</v>
      </c>
      <c r="I5" s="132">
        <v>2538.1999999999998</v>
      </c>
      <c r="J5" s="132">
        <v>2465.8000000000002</v>
      </c>
      <c r="K5" s="337">
        <v>2529.4</v>
      </c>
      <c r="L5" s="331">
        <v>2315.4</v>
      </c>
      <c r="M5" s="132">
        <v>2354.6999999999998</v>
      </c>
      <c r="N5" s="132">
        <v>2636.7</v>
      </c>
      <c r="O5" s="132">
        <v>2860.1</v>
      </c>
      <c r="P5" s="132">
        <v>3048.5</v>
      </c>
      <c r="Q5" s="132">
        <v>3363.1</v>
      </c>
      <c r="R5" s="345">
        <v>7.5</v>
      </c>
      <c r="S5" s="345">
        <v>10.3</v>
      </c>
      <c r="T5" s="309"/>
      <c r="U5"/>
      <c r="V5" s="469"/>
      <c r="W5" s="469"/>
      <c r="X5" s="469"/>
      <c r="Y5"/>
      <c r="Z5"/>
      <c r="AA5"/>
      <c r="AB5"/>
      <c r="AC5"/>
      <c r="AE5" s="28"/>
      <c r="AF5" s="28"/>
      <c r="AG5" s="28"/>
      <c r="AH5" s="28"/>
      <c r="AI5" s="28"/>
    </row>
    <row r="6" spans="2:35" ht="15.75" customHeight="1" x14ac:dyDescent="0.25">
      <c r="B6" s="59" t="s">
        <v>131</v>
      </c>
      <c r="C6" s="274" t="s">
        <v>9</v>
      </c>
      <c r="D6" s="274" t="s">
        <v>9</v>
      </c>
      <c r="E6" s="274" t="s">
        <v>9</v>
      </c>
      <c r="F6" s="274" t="s">
        <v>9</v>
      </c>
      <c r="G6" s="274" t="s">
        <v>9</v>
      </c>
      <c r="H6" s="274" t="s">
        <v>9</v>
      </c>
      <c r="I6" s="274" t="s">
        <v>9</v>
      </c>
      <c r="J6" s="274" t="s">
        <v>9</v>
      </c>
      <c r="K6" s="349" t="s">
        <v>9</v>
      </c>
      <c r="L6" s="74" t="s">
        <v>9</v>
      </c>
      <c r="M6" s="86">
        <v>65.2</v>
      </c>
      <c r="N6" s="142">
        <v>933.7</v>
      </c>
      <c r="O6" s="142">
        <v>1538</v>
      </c>
      <c r="P6" s="142">
        <v>1978.1</v>
      </c>
      <c r="Q6" s="142">
        <v>2415.4</v>
      </c>
      <c r="R6" s="274">
        <v>45.6</v>
      </c>
      <c r="S6" s="274">
        <v>22.1</v>
      </c>
      <c r="T6" s="445"/>
      <c r="U6" s="445"/>
      <c r="V6" s="469"/>
      <c r="W6" s="469"/>
      <c r="X6" s="469"/>
      <c r="Y6"/>
      <c r="Z6"/>
      <c r="AA6"/>
      <c r="AB6"/>
      <c r="AC6"/>
      <c r="AE6" s="28"/>
      <c r="AF6" s="28"/>
      <c r="AG6" s="28"/>
      <c r="AH6" s="28"/>
      <c r="AI6" s="28"/>
    </row>
    <row r="7" spans="2:35" ht="15.75" customHeight="1" x14ac:dyDescent="0.25">
      <c r="B7" s="60" t="s">
        <v>10</v>
      </c>
      <c r="C7" s="142">
        <v>993.6</v>
      </c>
      <c r="D7" s="142">
        <v>997.1</v>
      </c>
      <c r="E7" s="142">
        <v>973.1</v>
      </c>
      <c r="F7" s="142">
        <v>964.6</v>
      </c>
      <c r="G7" s="142">
        <v>962.7</v>
      </c>
      <c r="H7" s="142">
        <v>973.3</v>
      </c>
      <c r="I7" s="142">
        <v>960.1</v>
      </c>
      <c r="J7" s="142">
        <v>893.5</v>
      </c>
      <c r="K7" s="338">
        <v>981.2</v>
      </c>
      <c r="L7" s="332">
        <v>876.5</v>
      </c>
      <c r="M7" s="142">
        <v>864.7</v>
      </c>
      <c r="N7" s="142">
        <v>858.3</v>
      </c>
      <c r="O7" s="142">
        <v>657.2</v>
      </c>
      <c r="P7" s="142">
        <v>562.9</v>
      </c>
      <c r="Q7" s="142">
        <v>499</v>
      </c>
      <c r="R7" s="293">
        <v>-19</v>
      </c>
      <c r="S7" s="293">
        <v>-11.3</v>
      </c>
      <c r="T7" s="445"/>
      <c r="U7" s="445"/>
      <c r="V7" s="469"/>
      <c r="W7" s="469"/>
      <c r="X7" s="469"/>
      <c r="Y7"/>
      <c r="Z7"/>
      <c r="AA7"/>
      <c r="AB7"/>
      <c r="AC7"/>
      <c r="AE7" s="28"/>
      <c r="AF7" s="28"/>
      <c r="AG7" s="28"/>
      <c r="AH7" s="28"/>
      <c r="AI7" s="28"/>
    </row>
    <row r="8" spans="2:35" ht="23.25" customHeight="1" x14ac:dyDescent="0.25">
      <c r="B8" s="60" t="s">
        <v>117</v>
      </c>
      <c r="C8" s="142">
        <v>610.20000000000005</v>
      </c>
      <c r="D8" s="142">
        <v>620.4</v>
      </c>
      <c r="E8" s="142">
        <v>610.6</v>
      </c>
      <c r="F8" s="142">
        <v>607</v>
      </c>
      <c r="G8" s="142">
        <v>479.7</v>
      </c>
      <c r="H8" s="142">
        <v>537.4</v>
      </c>
      <c r="I8" s="142">
        <v>522.20000000000005</v>
      </c>
      <c r="J8" s="142">
        <v>507.3</v>
      </c>
      <c r="K8" s="338">
        <v>483.8</v>
      </c>
      <c r="L8" s="332">
        <v>452.9</v>
      </c>
      <c r="M8" s="142">
        <v>432.8</v>
      </c>
      <c r="N8" s="142">
        <v>23.2</v>
      </c>
      <c r="O8" s="142">
        <v>24.3</v>
      </c>
      <c r="P8" s="142">
        <v>23.9</v>
      </c>
      <c r="Q8" s="142">
        <v>26.5</v>
      </c>
      <c r="R8" s="293">
        <v>1.5</v>
      </c>
      <c r="S8" s="293">
        <v>10.9</v>
      </c>
      <c r="T8" s="445"/>
      <c r="U8" s="445"/>
      <c r="V8" s="469"/>
      <c r="W8" s="469"/>
      <c r="X8" s="469"/>
      <c r="Y8"/>
      <c r="Z8"/>
      <c r="AA8"/>
      <c r="AB8"/>
      <c r="AC8"/>
      <c r="AE8" s="28"/>
      <c r="AF8" s="28"/>
      <c r="AG8" s="28"/>
      <c r="AH8" s="28"/>
      <c r="AI8" s="28"/>
    </row>
    <row r="9" spans="2:35" ht="15.75" customHeight="1" x14ac:dyDescent="0.25">
      <c r="B9" s="60" t="s">
        <v>0</v>
      </c>
      <c r="C9" s="142">
        <v>56</v>
      </c>
      <c r="D9" s="142">
        <v>57.8</v>
      </c>
      <c r="E9" s="142">
        <v>57</v>
      </c>
      <c r="F9" s="142">
        <v>62.8</v>
      </c>
      <c r="G9" s="142">
        <v>61.8</v>
      </c>
      <c r="H9" s="142">
        <v>57.6</v>
      </c>
      <c r="I9" s="142">
        <v>56.5</v>
      </c>
      <c r="J9" s="142">
        <v>54</v>
      </c>
      <c r="K9" s="338">
        <v>52.9</v>
      </c>
      <c r="L9" s="332">
        <v>45.6</v>
      </c>
      <c r="M9" s="142">
        <v>44.5</v>
      </c>
      <c r="N9" s="142">
        <v>42.2</v>
      </c>
      <c r="O9" s="142">
        <v>40.200000000000003</v>
      </c>
      <c r="P9" s="142">
        <v>39.5</v>
      </c>
      <c r="Q9" s="142">
        <v>39.9</v>
      </c>
      <c r="R9" s="293">
        <v>-3.4</v>
      </c>
      <c r="S9" s="293">
        <v>1.1000000000000001</v>
      </c>
      <c r="T9" s="445"/>
      <c r="U9" s="445"/>
      <c r="V9" s="469"/>
      <c r="W9" s="469"/>
      <c r="X9" s="469"/>
      <c r="Y9"/>
      <c r="Z9"/>
      <c r="AA9"/>
      <c r="AB9"/>
      <c r="AC9"/>
      <c r="AE9" s="28"/>
      <c r="AF9" s="28"/>
      <c r="AG9" s="28"/>
      <c r="AH9" s="28"/>
      <c r="AI9" s="28"/>
    </row>
    <row r="10" spans="2:35" ht="15.75" customHeight="1" x14ac:dyDescent="0.25">
      <c r="B10" s="61" t="s">
        <v>269</v>
      </c>
      <c r="C10" s="142">
        <v>0</v>
      </c>
      <c r="D10" s="142">
        <v>3</v>
      </c>
      <c r="E10" s="142">
        <v>0.9</v>
      </c>
      <c r="F10" s="142">
        <v>6.1</v>
      </c>
      <c r="G10" s="142">
        <v>5.8</v>
      </c>
      <c r="H10" s="142">
        <v>5.5</v>
      </c>
      <c r="I10" s="142">
        <v>5.4</v>
      </c>
      <c r="J10" s="142">
        <v>6.1</v>
      </c>
      <c r="K10" s="338">
        <v>1.7</v>
      </c>
      <c r="L10" s="142">
        <v>3.9</v>
      </c>
      <c r="M10" s="142">
        <v>3.6</v>
      </c>
      <c r="N10" s="142">
        <v>3.3</v>
      </c>
      <c r="O10" s="142">
        <v>3.3</v>
      </c>
      <c r="P10" s="142">
        <v>3.3</v>
      </c>
      <c r="Q10" s="142">
        <v>3.2</v>
      </c>
      <c r="R10" s="293">
        <v>-0.7</v>
      </c>
      <c r="S10" s="293">
        <v>-1.9</v>
      </c>
      <c r="T10" s="445"/>
      <c r="U10" s="445"/>
      <c r="V10" s="469"/>
      <c r="W10" s="469"/>
      <c r="X10" s="469"/>
      <c r="Y10"/>
      <c r="Z10"/>
      <c r="AA10"/>
      <c r="AB10"/>
      <c r="AC10"/>
      <c r="AE10" s="28"/>
      <c r="AF10" s="28"/>
      <c r="AG10" s="28"/>
      <c r="AH10" s="28"/>
      <c r="AI10" s="28"/>
    </row>
    <row r="11" spans="2:35" ht="15.75" customHeight="1" x14ac:dyDescent="0.25">
      <c r="B11" s="62" t="s">
        <v>136</v>
      </c>
      <c r="C11" s="144">
        <v>996.4</v>
      </c>
      <c r="D11" s="144">
        <v>960.2</v>
      </c>
      <c r="E11" s="144">
        <v>994.6</v>
      </c>
      <c r="F11" s="144">
        <v>1040.5</v>
      </c>
      <c r="G11" s="145">
        <v>1033.7</v>
      </c>
      <c r="H11" s="145">
        <v>1023.9</v>
      </c>
      <c r="I11" s="145">
        <v>994.1</v>
      </c>
      <c r="J11" s="145">
        <v>1004.9</v>
      </c>
      <c r="K11" s="340">
        <v>1009.8</v>
      </c>
      <c r="L11" s="334">
        <v>936.4</v>
      </c>
      <c r="M11" s="145">
        <v>943.8</v>
      </c>
      <c r="N11" s="145">
        <v>776</v>
      </c>
      <c r="O11" s="145">
        <v>597</v>
      </c>
      <c r="P11" s="145">
        <v>440.9</v>
      </c>
      <c r="Q11" s="145">
        <v>379.1</v>
      </c>
      <c r="R11" s="346">
        <v>-24.6</v>
      </c>
      <c r="S11" s="346">
        <v>-14</v>
      </c>
      <c r="T11" s="445"/>
      <c r="U11" s="445"/>
      <c r="V11" s="469"/>
      <c r="W11" s="469"/>
      <c r="X11" s="469"/>
      <c r="Y11"/>
      <c r="Z11"/>
      <c r="AA11"/>
      <c r="AB11"/>
      <c r="AC11"/>
      <c r="AE11" s="28"/>
      <c r="AF11" s="28"/>
      <c r="AG11" s="28"/>
      <c r="AH11" s="28"/>
      <c r="AI11" s="28"/>
    </row>
    <row r="12" spans="2:35" ht="15.75" customHeight="1" x14ac:dyDescent="0.25">
      <c r="B12" s="61" t="s">
        <v>24</v>
      </c>
      <c r="C12" s="143">
        <v>789.1</v>
      </c>
      <c r="D12" s="143">
        <v>758.6</v>
      </c>
      <c r="E12" s="143">
        <v>784.3</v>
      </c>
      <c r="F12" s="143">
        <v>834.1</v>
      </c>
      <c r="G12" s="143">
        <v>830.7</v>
      </c>
      <c r="H12" s="143">
        <v>817.6</v>
      </c>
      <c r="I12" s="143">
        <v>796.6</v>
      </c>
      <c r="J12" s="143">
        <v>818.5</v>
      </c>
      <c r="K12" s="339">
        <v>800.5</v>
      </c>
      <c r="L12" s="333">
        <v>761</v>
      </c>
      <c r="M12" s="143">
        <v>771.3</v>
      </c>
      <c r="N12" s="143">
        <v>594.79999999999995</v>
      </c>
      <c r="O12" s="143">
        <v>436.5</v>
      </c>
      <c r="P12" s="143">
        <v>303.39999999999998</v>
      </c>
      <c r="Q12" s="143">
        <v>253.7</v>
      </c>
      <c r="R12" s="293">
        <v>-28.6</v>
      </c>
      <c r="S12" s="293">
        <v>-16.399999999999999</v>
      </c>
      <c r="T12" s="445"/>
      <c r="U12" s="445"/>
      <c r="V12" s="469"/>
      <c r="W12" s="469"/>
      <c r="X12" s="469"/>
      <c r="Y12"/>
      <c r="Z12"/>
      <c r="AA12"/>
      <c r="AB12"/>
      <c r="AC12"/>
      <c r="AE12" s="28"/>
      <c r="AF12" s="28"/>
      <c r="AG12" s="28"/>
      <c r="AH12" s="28"/>
      <c r="AI12" s="28"/>
    </row>
    <row r="13" spans="2:35" ht="15.75" customHeight="1" x14ac:dyDescent="0.25">
      <c r="B13" s="61" t="s">
        <v>151</v>
      </c>
      <c r="C13" s="143">
        <v>207.3</v>
      </c>
      <c r="D13" s="143">
        <v>201.6</v>
      </c>
      <c r="E13" s="143">
        <v>210.4</v>
      </c>
      <c r="F13" s="143">
        <v>206.4</v>
      </c>
      <c r="G13" s="143">
        <v>203</v>
      </c>
      <c r="H13" s="143">
        <v>206.3</v>
      </c>
      <c r="I13" s="143">
        <v>197.5</v>
      </c>
      <c r="J13" s="143">
        <v>186.4</v>
      </c>
      <c r="K13" s="339">
        <v>209.3</v>
      </c>
      <c r="L13" s="333">
        <v>175.5</v>
      </c>
      <c r="M13" s="143">
        <v>172.5</v>
      </c>
      <c r="N13" s="143">
        <v>181.2</v>
      </c>
      <c r="O13" s="143">
        <v>160.5</v>
      </c>
      <c r="P13" s="143">
        <v>137.5</v>
      </c>
      <c r="Q13" s="143">
        <v>125.3</v>
      </c>
      <c r="R13" s="293">
        <v>-12.9</v>
      </c>
      <c r="S13" s="293">
        <v>-8.9</v>
      </c>
      <c r="T13" s="445"/>
      <c r="U13" s="445"/>
      <c r="V13" s="469"/>
      <c r="W13" s="469"/>
      <c r="X13" s="469"/>
      <c r="Y13"/>
      <c r="Z13"/>
      <c r="AA13"/>
      <c r="AB13"/>
      <c r="AC13"/>
      <c r="AE13" s="28"/>
      <c r="AF13" s="28"/>
      <c r="AG13" s="28"/>
      <c r="AH13" s="28"/>
      <c r="AI13" s="28"/>
    </row>
    <row r="14" spans="2:35" ht="15.75" customHeight="1" x14ac:dyDescent="0.25">
      <c r="B14" s="66" t="s">
        <v>262</v>
      </c>
      <c r="C14" s="141">
        <v>2834.4</v>
      </c>
      <c r="D14" s="141">
        <v>2467.6</v>
      </c>
      <c r="E14" s="141">
        <v>2908.7</v>
      </c>
      <c r="F14" s="141">
        <v>2976.3</v>
      </c>
      <c r="G14" s="132">
        <v>3189</v>
      </c>
      <c r="H14" s="132">
        <v>3328.9</v>
      </c>
      <c r="I14" s="132">
        <v>3430.8</v>
      </c>
      <c r="J14" s="132">
        <v>3579.5</v>
      </c>
      <c r="K14" s="337">
        <v>3776.9</v>
      </c>
      <c r="L14" s="331">
        <v>3796.5</v>
      </c>
      <c r="M14" s="132">
        <v>3697.5</v>
      </c>
      <c r="N14" s="132">
        <v>3670.9</v>
      </c>
      <c r="O14" s="132">
        <v>3951.6</v>
      </c>
      <c r="P14" s="132">
        <v>4001.9</v>
      </c>
      <c r="Q14" s="132">
        <v>4287.3999999999996</v>
      </c>
      <c r="R14" s="345">
        <v>4.4000000000000004</v>
      </c>
      <c r="S14" s="345">
        <v>7.1</v>
      </c>
      <c r="T14" s="445"/>
      <c r="U14" s="445"/>
      <c r="V14" s="469"/>
      <c r="W14" s="469"/>
      <c r="X14" s="469"/>
      <c r="Y14"/>
      <c r="Z14"/>
      <c r="AA14"/>
      <c r="AB14"/>
      <c r="AC14"/>
      <c r="AE14" s="28"/>
      <c r="AF14" s="28"/>
      <c r="AG14" s="28"/>
      <c r="AH14" s="28"/>
      <c r="AI14" s="28"/>
    </row>
    <row r="15" spans="2:35" ht="15.75" customHeight="1" x14ac:dyDescent="0.25">
      <c r="B15" s="226" t="s">
        <v>132</v>
      </c>
      <c r="C15" s="145">
        <v>2834.4</v>
      </c>
      <c r="D15" s="145">
        <v>2467.6</v>
      </c>
      <c r="E15" s="145">
        <v>2908.7</v>
      </c>
      <c r="F15" s="145">
        <v>2976.3</v>
      </c>
      <c r="G15" s="145">
        <v>3189</v>
      </c>
      <c r="H15" s="145">
        <v>3328.9</v>
      </c>
      <c r="I15" s="145">
        <v>3430.8</v>
      </c>
      <c r="J15" s="145">
        <v>3579.5</v>
      </c>
      <c r="K15" s="340">
        <v>3776.9</v>
      </c>
      <c r="L15" s="334">
        <v>3796.5</v>
      </c>
      <c r="M15" s="145">
        <v>3697.5</v>
      </c>
      <c r="N15" s="145">
        <v>3670.9</v>
      </c>
      <c r="O15" s="145">
        <v>3951.6</v>
      </c>
      <c r="P15" s="145">
        <v>4001.9</v>
      </c>
      <c r="Q15" s="145">
        <v>4287.3999999999996</v>
      </c>
      <c r="R15" s="346">
        <v>4.4000000000000004</v>
      </c>
      <c r="S15" s="346">
        <v>7.1</v>
      </c>
      <c r="T15" s="445"/>
      <c r="U15" s="445"/>
      <c r="V15" s="469"/>
      <c r="W15" s="469"/>
      <c r="X15" s="469"/>
      <c r="Y15"/>
      <c r="Z15"/>
      <c r="AA15"/>
      <c r="AB15"/>
      <c r="AC15"/>
      <c r="AE15" s="28"/>
      <c r="AF15" s="28"/>
      <c r="AG15" s="28"/>
      <c r="AH15" s="28"/>
      <c r="AI15" s="28"/>
    </row>
    <row r="16" spans="2:35" ht="15.75" customHeight="1" x14ac:dyDescent="0.25">
      <c r="B16" s="61" t="s">
        <v>152</v>
      </c>
      <c r="C16" s="74" t="s">
        <v>9</v>
      </c>
      <c r="D16" s="74" t="s">
        <v>9</v>
      </c>
      <c r="E16" s="74" t="s">
        <v>9</v>
      </c>
      <c r="F16" s="74" t="s">
        <v>9</v>
      </c>
      <c r="G16" s="74" t="s">
        <v>9</v>
      </c>
      <c r="H16" s="74" t="s">
        <v>9</v>
      </c>
      <c r="I16" s="74" t="s">
        <v>9</v>
      </c>
      <c r="J16" s="74" t="s">
        <v>9</v>
      </c>
      <c r="K16" s="350" t="s">
        <v>9</v>
      </c>
      <c r="L16" s="74" t="s">
        <v>9</v>
      </c>
      <c r="M16" s="72">
        <v>159.1</v>
      </c>
      <c r="N16" s="143">
        <v>466.8</v>
      </c>
      <c r="O16" s="143">
        <v>757.9</v>
      </c>
      <c r="P16" s="143">
        <v>1165.0999999999999</v>
      </c>
      <c r="Q16" s="143">
        <v>1333.3</v>
      </c>
      <c r="R16" s="293">
        <v>58</v>
      </c>
      <c r="S16" s="293">
        <v>14.4</v>
      </c>
      <c r="T16" s="445"/>
      <c r="U16" s="445"/>
      <c r="V16" s="469"/>
      <c r="W16" s="469"/>
      <c r="X16" s="469"/>
      <c r="Y16"/>
      <c r="Z16"/>
      <c r="AA16"/>
      <c r="AB16"/>
      <c r="AC16"/>
      <c r="AE16" s="28"/>
      <c r="AF16" s="28"/>
      <c r="AG16" s="28"/>
      <c r="AH16" s="28"/>
      <c r="AI16" s="28"/>
    </row>
    <row r="17" spans="2:35" ht="15.75" customHeight="1" x14ac:dyDescent="0.25">
      <c r="B17" s="61" t="s">
        <v>153</v>
      </c>
      <c r="C17" s="74" t="s">
        <v>9</v>
      </c>
      <c r="D17" s="74" t="s">
        <v>9</v>
      </c>
      <c r="E17" s="74" t="s">
        <v>9</v>
      </c>
      <c r="F17" s="74" t="s">
        <v>9</v>
      </c>
      <c r="G17" s="74" t="s">
        <v>9</v>
      </c>
      <c r="H17" s="74" t="s">
        <v>9</v>
      </c>
      <c r="I17" s="74" t="s">
        <v>9</v>
      </c>
      <c r="J17" s="74" t="s">
        <v>9</v>
      </c>
      <c r="K17" s="350" t="s">
        <v>9</v>
      </c>
      <c r="L17" s="74" t="s">
        <v>9</v>
      </c>
      <c r="M17" s="72">
        <v>1.1000000000000001</v>
      </c>
      <c r="N17" s="143">
        <v>246</v>
      </c>
      <c r="O17" s="143">
        <v>687.6</v>
      </c>
      <c r="P17" s="143">
        <v>1456.1</v>
      </c>
      <c r="Q17" s="143">
        <v>1801.7</v>
      </c>
      <c r="R17" s="294">
        <v>143.30000000000001</v>
      </c>
      <c r="S17" s="294">
        <v>23.7</v>
      </c>
      <c r="T17" s="445"/>
      <c r="U17" s="445"/>
      <c r="V17" s="469"/>
      <c r="W17" s="469"/>
      <c r="X17" s="469"/>
      <c r="Y17"/>
      <c r="Z17"/>
      <c r="AA17"/>
      <c r="AB17"/>
      <c r="AC17"/>
      <c r="AE17" s="28"/>
      <c r="AF17" s="28"/>
      <c r="AG17" s="28"/>
      <c r="AH17" s="28"/>
      <c r="AI17" s="28"/>
    </row>
    <row r="18" spans="2:35" ht="15.75" customHeight="1" x14ac:dyDescent="0.25">
      <c r="B18" s="61" t="s">
        <v>148</v>
      </c>
      <c r="C18" s="148">
        <v>338.7</v>
      </c>
      <c r="D18" s="148">
        <v>452.5</v>
      </c>
      <c r="E18" s="148">
        <v>696.8</v>
      </c>
      <c r="F18" s="148">
        <v>792.4</v>
      </c>
      <c r="G18" s="148">
        <v>990</v>
      </c>
      <c r="H18" s="148">
        <v>1046.4000000000001</v>
      </c>
      <c r="I18" s="148">
        <v>1095.5999999999999</v>
      </c>
      <c r="J18" s="148">
        <v>1145.4000000000001</v>
      </c>
      <c r="K18" s="341">
        <v>1402.7</v>
      </c>
      <c r="L18" s="335">
        <v>1245.9000000000001</v>
      </c>
      <c r="M18" s="148">
        <v>1162.0999999999999</v>
      </c>
      <c r="N18" s="143">
        <v>978.1</v>
      </c>
      <c r="O18" s="143">
        <v>668.2</v>
      </c>
      <c r="P18" s="143">
        <v>384.8</v>
      </c>
      <c r="Q18" s="143">
        <v>286.39999999999998</v>
      </c>
      <c r="R18" s="293">
        <v>-37.299999999999997</v>
      </c>
      <c r="S18" s="293">
        <v>-25.6</v>
      </c>
      <c r="T18" s="445"/>
      <c r="U18" s="445"/>
      <c r="V18" s="469"/>
      <c r="W18" s="469"/>
      <c r="X18" s="469"/>
      <c r="Y18"/>
      <c r="Z18"/>
      <c r="AA18"/>
      <c r="AB18"/>
      <c r="AC18"/>
      <c r="AE18" s="28"/>
      <c r="AF18" s="28"/>
      <c r="AG18" s="28"/>
      <c r="AH18" s="28"/>
      <c r="AI18" s="28"/>
    </row>
    <row r="19" spans="2:35" ht="15.75" customHeight="1" x14ac:dyDescent="0.25">
      <c r="B19" s="61" t="s">
        <v>154</v>
      </c>
      <c r="C19" s="148">
        <v>40.4</v>
      </c>
      <c r="D19" s="148">
        <v>20.8</v>
      </c>
      <c r="E19" s="148">
        <v>45.3</v>
      </c>
      <c r="F19" s="148">
        <v>76.8</v>
      </c>
      <c r="G19" s="148">
        <v>90.3</v>
      </c>
      <c r="H19" s="148">
        <v>147.6</v>
      </c>
      <c r="I19" s="148">
        <v>101.8</v>
      </c>
      <c r="J19" s="148">
        <v>102.1</v>
      </c>
      <c r="K19" s="341">
        <v>93</v>
      </c>
      <c r="L19" s="335">
        <v>57.2</v>
      </c>
      <c r="M19" s="148">
        <v>57.2</v>
      </c>
      <c r="N19" s="143">
        <v>30</v>
      </c>
      <c r="O19" s="143">
        <v>44.2</v>
      </c>
      <c r="P19" s="143">
        <v>43</v>
      </c>
      <c r="Q19" s="143">
        <v>44.2</v>
      </c>
      <c r="R19" s="293">
        <v>19.600000000000001</v>
      </c>
      <c r="S19" s="293">
        <v>2.9</v>
      </c>
      <c r="T19" s="28"/>
      <c r="U19" s="445"/>
      <c r="V19" s="469"/>
      <c r="W19" s="469"/>
      <c r="X19" s="469"/>
      <c r="Y19"/>
      <c r="Z19"/>
      <c r="AA19"/>
      <c r="AB19"/>
      <c r="AC19"/>
      <c r="AE19" s="28"/>
      <c r="AF19" s="28"/>
      <c r="AG19" s="28"/>
      <c r="AH19" s="28"/>
      <c r="AI19" s="28"/>
    </row>
    <row r="20" spans="2:35" ht="15.75" customHeight="1" x14ac:dyDescent="0.25">
      <c r="B20" s="61" t="s">
        <v>155</v>
      </c>
      <c r="C20" s="148">
        <v>2329.3000000000002</v>
      </c>
      <c r="D20" s="148">
        <v>1888.1</v>
      </c>
      <c r="E20" s="148">
        <v>2033.6</v>
      </c>
      <c r="F20" s="148">
        <v>1997.2</v>
      </c>
      <c r="G20" s="148">
        <v>2017.9</v>
      </c>
      <c r="H20" s="148">
        <v>2040.6</v>
      </c>
      <c r="I20" s="148">
        <v>2174</v>
      </c>
      <c r="J20" s="148">
        <v>2292.8000000000002</v>
      </c>
      <c r="K20" s="341">
        <v>2196.4</v>
      </c>
      <c r="L20" s="335">
        <v>2409.6</v>
      </c>
      <c r="M20" s="148">
        <v>2281.3000000000002</v>
      </c>
      <c r="N20" s="143">
        <v>1917.1</v>
      </c>
      <c r="O20" s="143">
        <v>1761.8</v>
      </c>
      <c r="P20" s="143">
        <v>921.1</v>
      </c>
      <c r="Q20" s="143">
        <v>792.9</v>
      </c>
      <c r="R20" s="293">
        <v>-30.7</v>
      </c>
      <c r="S20" s="293">
        <v>-13.9</v>
      </c>
      <c r="T20" s="28"/>
      <c r="U20" s="445"/>
      <c r="V20" s="469"/>
      <c r="W20" s="469"/>
      <c r="X20" s="469"/>
      <c r="Y20"/>
      <c r="Z20"/>
      <c r="AA20"/>
      <c r="AB20"/>
      <c r="AC20"/>
      <c r="AE20" s="28"/>
      <c r="AF20" s="28"/>
      <c r="AG20" s="28"/>
      <c r="AH20" s="28"/>
      <c r="AI20" s="28"/>
    </row>
    <row r="21" spans="2:35" ht="15.75" customHeight="1" x14ac:dyDescent="0.25">
      <c r="B21" s="168" t="s">
        <v>147</v>
      </c>
      <c r="C21" s="143">
        <v>126.1</v>
      </c>
      <c r="D21" s="143">
        <v>106.2</v>
      </c>
      <c r="E21" s="143">
        <v>133.1</v>
      </c>
      <c r="F21" s="143">
        <v>109.8</v>
      </c>
      <c r="G21" s="143">
        <v>90.9</v>
      </c>
      <c r="H21" s="143">
        <v>94.3</v>
      </c>
      <c r="I21" s="143">
        <v>59.4</v>
      </c>
      <c r="J21" s="143">
        <v>39.200000000000003</v>
      </c>
      <c r="K21" s="339">
        <v>84.8</v>
      </c>
      <c r="L21" s="333">
        <v>83.7</v>
      </c>
      <c r="M21" s="143">
        <v>36.799999999999997</v>
      </c>
      <c r="N21" s="143">
        <v>32.9</v>
      </c>
      <c r="O21" s="143">
        <v>32</v>
      </c>
      <c r="P21" s="143">
        <v>31.9</v>
      </c>
      <c r="Q21" s="143">
        <v>28.8</v>
      </c>
      <c r="R21" s="293">
        <v>-1.6</v>
      </c>
      <c r="S21" s="293">
        <v>-9.6</v>
      </c>
      <c r="T21" s="28"/>
      <c r="U21" s="445"/>
      <c r="V21" s="469"/>
      <c r="W21" s="469"/>
      <c r="X21" s="469"/>
      <c r="Y21"/>
      <c r="Z21"/>
      <c r="AA21"/>
      <c r="AB21"/>
      <c r="AC21"/>
      <c r="AE21" s="28"/>
      <c r="AF21" s="28"/>
      <c r="AG21" s="28"/>
      <c r="AH21" s="28"/>
      <c r="AI21" s="28"/>
    </row>
    <row r="22" spans="2:35" ht="15.75" customHeight="1" x14ac:dyDescent="0.25">
      <c r="B22" s="62" t="s">
        <v>133</v>
      </c>
      <c r="C22" s="144" t="s">
        <v>2</v>
      </c>
      <c r="D22" s="144" t="s">
        <v>2</v>
      </c>
      <c r="E22" s="144" t="s">
        <v>2</v>
      </c>
      <c r="F22" s="144" t="s">
        <v>2</v>
      </c>
      <c r="G22" s="144" t="s">
        <v>2</v>
      </c>
      <c r="H22" s="144" t="s">
        <v>2</v>
      </c>
      <c r="I22" s="144" t="s">
        <v>2</v>
      </c>
      <c r="J22" s="144" t="s">
        <v>2</v>
      </c>
      <c r="K22" s="342" t="s">
        <v>2</v>
      </c>
      <c r="L22" s="144" t="s">
        <v>2</v>
      </c>
      <c r="M22" s="144" t="s">
        <v>2</v>
      </c>
      <c r="N22" s="144" t="s">
        <v>2</v>
      </c>
      <c r="O22" s="144" t="s">
        <v>2</v>
      </c>
      <c r="P22" s="144" t="s">
        <v>2</v>
      </c>
      <c r="Q22" s="144" t="s">
        <v>2</v>
      </c>
      <c r="R22" s="144" t="s">
        <v>2</v>
      </c>
      <c r="S22" s="144" t="s">
        <v>2</v>
      </c>
      <c r="T22" s="28"/>
      <c r="U22" s="445"/>
      <c r="V22" s="469"/>
      <c r="W22" s="469"/>
      <c r="X22" s="469"/>
      <c r="Y22"/>
      <c r="Z22"/>
      <c r="AA22"/>
      <c r="AB22"/>
      <c r="AC22"/>
      <c r="AE22" s="28"/>
      <c r="AF22" s="28"/>
      <c r="AG22" s="28"/>
      <c r="AH22" s="28"/>
      <c r="AI22" s="28"/>
    </row>
    <row r="23" spans="2:35" ht="15.75" customHeight="1" x14ac:dyDescent="0.25">
      <c r="B23" s="61" t="s">
        <v>156</v>
      </c>
      <c r="C23" s="146" t="s">
        <v>2</v>
      </c>
      <c r="D23" s="146" t="s">
        <v>2</v>
      </c>
      <c r="E23" s="146" t="s">
        <v>2</v>
      </c>
      <c r="F23" s="146" t="s">
        <v>2</v>
      </c>
      <c r="G23" s="147" t="s">
        <v>2</v>
      </c>
      <c r="H23" s="147" t="s">
        <v>2</v>
      </c>
      <c r="I23" s="147" t="s">
        <v>2</v>
      </c>
      <c r="J23" s="147" t="s">
        <v>2</v>
      </c>
      <c r="K23" s="343" t="s">
        <v>2</v>
      </c>
      <c r="L23" s="147" t="s">
        <v>2</v>
      </c>
      <c r="M23" s="147" t="s">
        <v>2</v>
      </c>
      <c r="N23" s="147" t="s">
        <v>2</v>
      </c>
      <c r="O23" s="147" t="s">
        <v>2</v>
      </c>
      <c r="P23" s="147" t="s">
        <v>2</v>
      </c>
      <c r="Q23" s="147" t="s">
        <v>2</v>
      </c>
      <c r="R23" s="147" t="s">
        <v>2</v>
      </c>
      <c r="S23" s="147" t="s">
        <v>2</v>
      </c>
      <c r="T23" s="28"/>
      <c r="U23" s="445"/>
      <c r="V23" s="469"/>
      <c r="W23" s="469"/>
      <c r="X23" s="469"/>
      <c r="Y23"/>
      <c r="Z23"/>
      <c r="AA23"/>
      <c r="AB23"/>
      <c r="AC23"/>
      <c r="AE23" s="28"/>
      <c r="AF23" s="28"/>
      <c r="AG23" s="28"/>
      <c r="AH23" s="28"/>
      <c r="AI23" s="28"/>
    </row>
    <row r="24" spans="2:35" ht="15.75" customHeight="1" x14ac:dyDescent="0.25">
      <c r="B24" s="64" t="s">
        <v>150</v>
      </c>
      <c r="C24" s="141">
        <v>5490.8</v>
      </c>
      <c r="D24" s="141">
        <v>5106.2</v>
      </c>
      <c r="E24" s="141">
        <v>5545</v>
      </c>
      <c r="F24" s="141">
        <v>5657.3</v>
      </c>
      <c r="G24" s="141">
        <v>5732.6</v>
      </c>
      <c r="H24" s="141">
        <v>5926.5</v>
      </c>
      <c r="I24" s="141">
        <v>5969</v>
      </c>
      <c r="J24" s="141">
        <v>6045.3</v>
      </c>
      <c r="K24" s="344">
        <v>6306.3</v>
      </c>
      <c r="L24" s="336">
        <v>6111.8</v>
      </c>
      <c r="M24" s="141">
        <v>6052.2</v>
      </c>
      <c r="N24" s="141">
        <v>6307.6</v>
      </c>
      <c r="O24" s="141">
        <v>6811.7</v>
      </c>
      <c r="P24" s="141">
        <v>7050.4</v>
      </c>
      <c r="Q24" s="141">
        <v>7650.5</v>
      </c>
      <c r="R24" s="347">
        <v>5.7</v>
      </c>
      <c r="S24" s="347">
        <v>8.5</v>
      </c>
      <c r="T24" s="466"/>
      <c r="U24" s="466"/>
      <c r="V24" s="469"/>
      <c r="W24" s="469"/>
      <c r="X24" s="469"/>
      <c r="Y24" s="467"/>
      <c r="Z24"/>
      <c r="AA24"/>
      <c r="AB24"/>
      <c r="AC24"/>
      <c r="AE24" s="28"/>
      <c r="AF24" s="28"/>
      <c r="AG24" s="28"/>
      <c r="AH24" s="28"/>
      <c r="AI24" s="28"/>
    </row>
    <row r="25" spans="2:35" x14ac:dyDescent="0.25">
      <c r="B25" s="12"/>
      <c r="C25" s="12"/>
      <c r="D25" s="12"/>
      <c r="E25" s="12"/>
      <c r="F25" s="12"/>
      <c r="G25" s="12"/>
      <c r="H25" s="12"/>
      <c r="I25" s="12"/>
      <c r="J25" s="12"/>
      <c r="K25" s="12"/>
      <c r="L25" s="12"/>
      <c r="M25" s="12"/>
      <c r="N25" s="12"/>
      <c r="O25" s="89"/>
      <c r="P25" s="12"/>
      <c r="Q25" s="12"/>
      <c r="R25" s="12"/>
      <c r="Y25" s="468"/>
    </row>
    <row r="28" spans="2:35" x14ac:dyDescent="0.25">
      <c r="P28" s="19"/>
      <c r="Q28" s="19"/>
      <c r="R28" s="19"/>
      <c r="S28" s="19"/>
    </row>
    <row r="30" spans="2:35" x14ac:dyDescent="0.25">
      <c r="P30" s="19"/>
      <c r="Q30" s="19"/>
      <c r="R30" s="19"/>
      <c r="S30" s="19"/>
    </row>
    <row r="31" spans="2:35" x14ac:dyDescent="0.25">
      <c r="P31" s="33"/>
      <c r="Q31" s="33"/>
      <c r="R31" s="33"/>
    </row>
    <row r="33" spans="2:19" x14ac:dyDescent="0.25">
      <c r="C33" s="14"/>
      <c r="D33" s="14"/>
      <c r="E33" s="14"/>
      <c r="F33" s="14"/>
      <c r="G33" s="14"/>
      <c r="H33" s="14"/>
      <c r="I33" s="14"/>
      <c r="J33" s="14"/>
      <c r="K33" s="14"/>
      <c r="L33" s="14"/>
      <c r="M33" s="14"/>
      <c r="N33" s="14"/>
      <c r="O33" s="14"/>
    </row>
    <row r="34" spans="2:19" x14ac:dyDescent="0.25">
      <c r="C34" s="55"/>
      <c r="D34" s="55"/>
      <c r="E34" s="55"/>
      <c r="F34" s="55"/>
      <c r="G34" s="55"/>
      <c r="H34" s="55"/>
      <c r="I34" s="55"/>
      <c r="J34" s="55"/>
      <c r="K34" s="55"/>
      <c r="L34" s="55"/>
      <c r="M34" s="55"/>
      <c r="N34" s="55"/>
      <c r="O34" s="55"/>
      <c r="P34" s="13"/>
      <c r="Q34" s="13"/>
      <c r="R34" s="13"/>
    </row>
    <row r="35" spans="2:19" ht="10.5" x14ac:dyDescent="0.25">
      <c r="B35" s="20"/>
      <c r="C35" s="43"/>
      <c r="D35" s="43"/>
      <c r="E35" s="25"/>
      <c r="F35" s="25"/>
      <c r="G35" s="55"/>
      <c r="H35" s="55"/>
      <c r="I35" s="55"/>
      <c r="J35" s="55"/>
      <c r="K35" s="55"/>
      <c r="L35" s="55"/>
      <c r="M35" s="55"/>
      <c r="N35" s="55"/>
      <c r="O35" s="55"/>
      <c r="P35" s="25"/>
      <c r="Q35" s="25"/>
      <c r="R35" s="25"/>
    </row>
    <row r="36" spans="2:19" ht="12.5" x14ac:dyDescent="0.25">
      <c r="B36" s="16"/>
      <c r="C36" s="408"/>
      <c r="D36" s="408"/>
      <c r="E36" s="408"/>
      <c r="F36" s="408"/>
      <c r="G36" s="408"/>
      <c r="H36" s="408"/>
      <c r="I36" s="408"/>
      <c r="J36" s="408"/>
      <c r="K36" s="408"/>
      <c r="L36" s="408"/>
      <c r="M36" s="408"/>
      <c r="N36" s="408"/>
      <c r="O36" s="408"/>
      <c r="P36" s="408"/>
      <c r="Q36" s="408"/>
      <c r="R36" s="408"/>
      <c r="S36" s="408"/>
    </row>
    <row r="37" spans="2:19" ht="12.5" x14ac:dyDescent="0.25">
      <c r="B37" s="16"/>
      <c r="C37" s="408"/>
      <c r="D37" s="408"/>
      <c r="E37" s="408"/>
      <c r="F37" s="408"/>
      <c r="G37" s="408"/>
      <c r="H37" s="408"/>
      <c r="I37" s="408"/>
      <c r="J37" s="408"/>
      <c r="K37" s="408"/>
      <c r="L37" s="408"/>
      <c r="M37" s="408"/>
      <c r="N37" s="408"/>
      <c r="O37" s="408"/>
      <c r="P37" s="408"/>
      <c r="Q37" s="408"/>
      <c r="R37" s="408"/>
      <c r="S37" s="408"/>
    </row>
    <row r="38" spans="2:19" ht="12.5" x14ac:dyDescent="0.25">
      <c r="B38" s="16"/>
      <c r="C38" s="408"/>
      <c r="D38" s="408"/>
      <c r="E38" s="408"/>
      <c r="F38" s="408"/>
      <c r="G38" s="408"/>
      <c r="H38" s="408"/>
      <c r="I38" s="408"/>
      <c r="J38" s="408"/>
      <c r="K38" s="408"/>
      <c r="L38" s="408"/>
      <c r="M38" s="408"/>
      <c r="N38" s="408"/>
      <c r="O38" s="408"/>
      <c r="P38" s="408"/>
      <c r="Q38" s="408"/>
      <c r="R38" s="408"/>
      <c r="S38" s="408"/>
    </row>
    <row r="39" spans="2:19" ht="12.5" x14ac:dyDescent="0.25">
      <c r="B39" s="16"/>
      <c r="C39" s="408"/>
      <c r="D39" s="408"/>
      <c r="E39" s="408"/>
      <c r="F39" s="408"/>
      <c r="G39" s="408"/>
      <c r="H39" s="408"/>
      <c r="I39" s="408"/>
      <c r="J39" s="408"/>
      <c r="K39" s="408"/>
      <c r="L39" s="408"/>
      <c r="M39" s="408"/>
      <c r="N39" s="408"/>
      <c r="O39" s="408"/>
      <c r="P39" s="408"/>
      <c r="Q39" s="408"/>
      <c r="R39" s="408"/>
      <c r="S39" s="408"/>
    </row>
    <row r="40" spans="2:19" ht="12.5" x14ac:dyDescent="0.25">
      <c r="B40" s="20"/>
      <c r="C40" s="408"/>
      <c r="D40" s="408"/>
      <c r="E40" s="408"/>
      <c r="F40" s="408"/>
      <c r="G40" s="408"/>
      <c r="H40" s="408"/>
      <c r="I40" s="408"/>
      <c r="J40" s="408"/>
      <c r="K40" s="408"/>
      <c r="L40" s="408"/>
      <c r="M40" s="408"/>
      <c r="N40" s="408"/>
      <c r="O40" s="408"/>
      <c r="P40" s="408"/>
      <c r="Q40" s="408"/>
      <c r="R40" s="408"/>
      <c r="S40" s="408"/>
    </row>
    <row r="41" spans="2:19" ht="12.5" x14ac:dyDescent="0.25">
      <c r="B41" s="35"/>
      <c r="C41" s="408"/>
      <c r="D41" s="408"/>
      <c r="E41" s="408"/>
      <c r="F41" s="408"/>
      <c r="G41" s="408"/>
      <c r="H41" s="408"/>
      <c r="I41" s="408"/>
      <c r="J41" s="408"/>
      <c r="K41" s="408"/>
      <c r="L41" s="408"/>
      <c r="M41" s="408"/>
      <c r="N41" s="408"/>
      <c r="O41" s="408"/>
      <c r="P41" s="408"/>
      <c r="Q41" s="408"/>
      <c r="R41" s="408"/>
      <c r="S41" s="408"/>
    </row>
    <row r="42" spans="2:19" ht="12.5" x14ac:dyDescent="0.25">
      <c r="B42" s="16"/>
      <c r="C42" s="408"/>
      <c r="D42" s="408"/>
      <c r="E42" s="408"/>
      <c r="F42" s="408"/>
      <c r="G42" s="408"/>
      <c r="H42" s="408"/>
      <c r="I42" s="408"/>
      <c r="J42" s="408"/>
      <c r="K42" s="408"/>
      <c r="L42" s="408"/>
      <c r="M42" s="408"/>
      <c r="N42" s="408"/>
      <c r="O42" s="408"/>
      <c r="P42" s="408"/>
      <c r="Q42" s="408"/>
      <c r="R42" s="408"/>
      <c r="S42" s="408"/>
    </row>
    <row r="43" spans="2:19" ht="12.5" x14ac:dyDescent="0.25">
      <c r="B43" s="16"/>
      <c r="C43" s="408"/>
      <c r="D43" s="408"/>
      <c r="E43" s="408"/>
      <c r="F43" s="408"/>
      <c r="G43" s="408"/>
      <c r="H43" s="408"/>
      <c r="I43" s="408"/>
      <c r="J43" s="408"/>
      <c r="K43" s="408"/>
      <c r="L43" s="408"/>
      <c r="M43" s="408"/>
      <c r="N43" s="408"/>
      <c r="O43" s="408"/>
      <c r="P43" s="408"/>
      <c r="Q43" s="408"/>
      <c r="R43" s="408"/>
      <c r="S43" s="408"/>
    </row>
    <row r="44" spans="2:19" ht="12.5" x14ac:dyDescent="0.25">
      <c r="B44" s="35"/>
      <c r="C44" s="408"/>
      <c r="D44" s="408"/>
      <c r="E44" s="408"/>
      <c r="F44" s="408"/>
      <c r="G44" s="408"/>
      <c r="H44" s="408"/>
      <c r="I44" s="408"/>
      <c r="J44" s="408"/>
      <c r="K44" s="408"/>
      <c r="L44" s="408"/>
      <c r="M44" s="408"/>
      <c r="N44" s="408"/>
      <c r="O44" s="408"/>
      <c r="P44" s="408"/>
      <c r="Q44" s="408"/>
      <c r="R44" s="408"/>
      <c r="S44" s="408"/>
    </row>
    <row r="45" spans="2:19" ht="12.5" x14ac:dyDescent="0.25">
      <c r="B45" s="16"/>
      <c r="C45" s="408"/>
      <c r="D45" s="408"/>
      <c r="E45" s="408"/>
      <c r="F45" s="408"/>
      <c r="G45" s="408"/>
      <c r="H45" s="408"/>
      <c r="I45" s="408"/>
      <c r="J45" s="408"/>
      <c r="K45" s="408"/>
      <c r="L45" s="408"/>
      <c r="M45" s="408"/>
      <c r="N45" s="408"/>
      <c r="O45" s="408"/>
      <c r="P45" s="408"/>
      <c r="Q45" s="408"/>
      <c r="R45" s="408"/>
      <c r="S45" s="408"/>
    </row>
    <row r="46" spans="2:19" ht="12.5" x14ac:dyDescent="0.25">
      <c r="B46" s="16"/>
      <c r="C46" s="408"/>
      <c r="D46" s="408"/>
      <c r="E46" s="408"/>
      <c r="F46" s="408"/>
      <c r="G46" s="408"/>
      <c r="H46" s="408"/>
      <c r="I46" s="408"/>
      <c r="J46" s="408"/>
      <c r="K46" s="408"/>
      <c r="L46" s="408"/>
      <c r="M46" s="408"/>
      <c r="N46" s="408"/>
      <c r="O46" s="408"/>
      <c r="P46" s="408"/>
      <c r="Q46" s="408"/>
      <c r="R46" s="408"/>
      <c r="S46" s="408"/>
    </row>
    <row r="47" spans="2:19" ht="12.5" x14ac:dyDescent="0.25">
      <c r="B47" s="16"/>
      <c r="C47" s="408"/>
      <c r="D47" s="408"/>
      <c r="E47" s="408"/>
      <c r="F47" s="408"/>
      <c r="G47" s="408"/>
      <c r="H47" s="408"/>
      <c r="I47" s="408"/>
      <c r="J47" s="408"/>
      <c r="K47" s="408"/>
      <c r="L47" s="408"/>
      <c r="M47" s="408"/>
      <c r="N47" s="408"/>
      <c r="O47" s="408"/>
      <c r="P47" s="408"/>
      <c r="Q47" s="408"/>
      <c r="R47" s="408"/>
      <c r="S47" s="408"/>
    </row>
    <row r="48" spans="2:19" ht="12.5" x14ac:dyDescent="0.25">
      <c r="B48" s="16"/>
      <c r="C48" s="408"/>
      <c r="D48" s="408"/>
      <c r="E48" s="408"/>
      <c r="F48" s="408"/>
      <c r="G48" s="408"/>
      <c r="H48" s="408"/>
      <c r="I48" s="408"/>
      <c r="J48" s="408"/>
      <c r="K48" s="408"/>
      <c r="L48" s="408"/>
      <c r="M48" s="408"/>
      <c r="N48" s="408"/>
      <c r="O48" s="408"/>
      <c r="P48" s="408"/>
      <c r="Q48" s="408"/>
      <c r="R48" s="408"/>
      <c r="S48" s="408"/>
    </row>
    <row r="49" spans="2:19" ht="12.5" x14ac:dyDescent="0.25">
      <c r="B49" s="16"/>
      <c r="C49" s="408"/>
      <c r="D49" s="408"/>
      <c r="E49" s="408"/>
      <c r="F49" s="408"/>
      <c r="G49" s="408"/>
      <c r="H49" s="408"/>
      <c r="I49" s="408"/>
      <c r="J49" s="408"/>
      <c r="K49" s="408"/>
      <c r="L49" s="408"/>
      <c r="M49" s="408"/>
      <c r="N49" s="408"/>
      <c r="O49" s="408"/>
      <c r="P49" s="408"/>
      <c r="Q49" s="408"/>
      <c r="R49" s="408"/>
      <c r="S49" s="408"/>
    </row>
    <row r="50" spans="2:19" ht="12.5" x14ac:dyDescent="0.25">
      <c r="C50" s="408"/>
      <c r="D50" s="408"/>
      <c r="E50" s="408"/>
      <c r="F50" s="408"/>
      <c r="G50" s="408"/>
      <c r="H50" s="408"/>
      <c r="I50" s="408"/>
      <c r="J50" s="408"/>
      <c r="K50" s="408"/>
      <c r="L50" s="408"/>
      <c r="M50" s="408"/>
      <c r="N50" s="408"/>
      <c r="O50" s="408"/>
      <c r="P50" s="408"/>
      <c r="Q50" s="408"/>
      <c r="R50" s="408"/>
      <c r="S50" s="408"/>
    </row>
    <row r="51" spans="2:19" ht="12.5" x14ac:dyDescent="0.25">
      <c r="C51" s="408"/>
      <c r="D51" s="408"/>
      <c r="E51" s="408"/>
      <c r="F51" s="408"/>
      <c r="G51" s="408"/>
      <c r="H51" s="408"/>
      <c r="I51" s="408"/>
      <c r="J51" s="408"/>
      <c r="K51" s="408"/>
      <c r="L51" s="408"/>
      <c r="M51" s="408"/>
      <c r="N51" s="408"/>
      <c r="O51" s="408"/>
      <c r="P51" s="408"/>
      <c r="Q51" s="408"/>
      <c r="R51" s="408"/>
      <c r="S51" s="408"/>
    </row>
    <row r="52" spans="2:19" ht="12.5" x14ac:dyDescent="0.25">
      <c r="C52" s="408"/>
      <c r="D52" s="408"/>
      <c r="E52" s="408"/>
      <c r="F52" s="408"/>
      <c r="G52" s="408"/>
      <c r="H52" s="408"/>
      <c r="I52" s="408"/>
      <c r="J52" s="408"/>
      <c r="K52" s="408"/>
      <c r="L52" s="408"/>
      <c r="M52" s="408"/>
      <c r="N52" s="408"/>
      <c r="O52" s="408"/>
      <c r="P52" s="408"/>
      <c r="Q52" s="408"/>
      <c r="R52" s="408"/>
      <c r="S52" s="408"/>
    </row>
    <row r="53" spans="2:19" ht="12.5" x14ac:dyDescent="0.25">
      <c r="C53" s="408"/>
      <c r="D53" s="408"/>
      <c r="E53" s="408"/>
      <c r="F53" s="408"/>
      <c r="G53" s="408"/>
      <c r="H53" s="408"/>
      <c r="I53" s="408"/>
      <c r="J53" s="408"/>
      <c r="K53" s="408"/>
      <c r="L53" s="408"/>
      <c r="M53" s="408"/>
      <c r="N53" s="408"/>
      <c r="O53" s="408"/>
      <c r="P53" s="408"/>
      <c r="Q53" s="408"/>
      <c r="R53" s="408"/>
      <c r="S53" s="408"/>
    </row>
    <row r="54" spans="2:19" ht="12.5" x14ac:dyDescent="0.25">
      <c r="C54" s="408"/>
      <c r="D54" s="408"/>
      <c r="E54" s="408"/>
      <c r="F54" s="408"/>
      <c r="G54" s="408"/>
      <c r="H54" s="408"/>
      <c r="I54" s="408"/>
      <c r="J54" s="408"/>
      <c r="K54" s="408"/>
      <c r="L54" s="408"/>
      <c r="M54" s="408"/>
      <c r="N54" s="408"/>
      <c r="O54" s="408"/>
      <c r="P54" s="408"/>
      <c r="Q54" s="408"/>
      <c r="R54" s="408"/>
      <c r="S54" s="408"/>
    </row>
    <row r="55" spans="2:19" ht="12.5" x14ac:dyDescent="0.25">
      <c r="C55" s="408"/>
      <c r="D55" s="408"/>
      <c r="E55" s="408"/>
      <c r="F55" s="408"/>
      <c r="G55" s="408"/>
      <c r="H55" s="408"/>
      <c r="I55" s="408"/>
      <c r="J55" s="408"/>
      <c r="K55" s="408"/>
      <c r="L55" s="408"/>
      <c r="M55" s="408"/>
      <c r="N55" s="408"/>
      <c r="O55" s="408"/>
      <c r="P55" s="408"/>
      <c r="Q55" s="408"/>
      <c r="R55" s="408"/>
      <c r="S55" s="408"/>
    </row>
    <row r="56" spans="2:19" ht="12.5" x14ac:dyDescent="0.25">
      <c r="C56" s="408"/>
      <c r="D56" s="408"/>
      <c r="E56" s="408"/>
      <c r="F56" s="408"/>
      <c r="G56" s="408"/>
      <c r="H56" s="408"/>
      <c r="I56" s="408"/>
      <c r="J56" s="408"/>
      <c r="K56" s="408"/>
      <c r="L56" s="408"/>
      <c r="M56" s="408"/>
      <c r="N56" s="408"/>
      <c r="O56" s="408"/>
      <c r="P56" s="408"/>
      <c r="Q56" s="408"/>
      <c r="R56" s="408"/>
      <c r="S56" s="408"/>
    </row>
    <row r="57" spans="2:19" ht="12.5" x14ac:dyDescent="0.25">
      <c r="C57" s="408"/>
      <c r="D57" s="408"/>
      <c r="E57" s="408"/>
      <c r="F57" s="408"/>
      <c r="G57" s="408"/>
      <c r="H57" s="408"/>
      <c r="I57" s="408"/>
      <c r="J57" s="408"/>
      <c r="K57" s="408"/>
      <c r="L57" s="408"/>
      <c r="M57" s="408"/>
      <c r="N57" s="408"/>
      <c r="O57" s="408"/>
      <c r="P57" s="408"/>
      <c r="Q57" s="408"/>
      <c r="R57" s="408"/>
      <c r="S57" s="408"/>
    </row>
    <row r="58" spans="2:19" ht="12.5" x14ac:dyDescent="0.25">
      <c r="C58" s="408"/>
      <c r="D58" s="408"/>
      <c r="E58" s="408"/>
      <c r="F58" s="408"/>
      <c r="G58" s="408"/>
      <c r="H58" s="408"/>
      <c r="I58" s="408"/>
      <c r="J58" s="408"/>
      <c r="K58" s="408"/>
      <c r="L58" s="408"/>
      <c r="M58" s="408"/>
      <c r="N58" s="408"/>
      <c r="O58" s="408"/>
      <c r="P58" s="408"/>
      <c r="Q58" s="408"/>
      <c r="R58" s="408"/>
      <c r="S58" s="408"/>
    </row>
    <row r="59" spans="2:19" ht="12.5" x14ac:dyDescent="0.25">
      <c r="C59" s="408"/>
      <c r="D59" s="408"/>
      <c r="E59" s="408"/>
      <c r="F59" s="408"/>
      <c r="G59" s="408"/>
      <c r="H59" s="408"/>
      <c r="I59" s="408"/>
      <c r="J59" s="408"/>
      <c r="K59" s="408"/>
      <c r="L59" s="408"/>
      <c r="M59" s="408"/>
      <c r="N59" s="408"/>
      <c r="O59" s="408"/>
      <c r="P59" s="408"/>
      <c r="Q59" s="408"/>
      <c r="R59" s="408"/>
      <c r="S59" s="408"/>
    </row>
    <row r="60" spans="2:19" ht="12.5" x14ac:dyDescent="0.25">
      <c r="C60" s="408"/>
      <c r="D60" s="408"/>
      <c r="E60" s="408"/>
      <c r="F60" s="408"/>
      <c r="G60" s="408"/>
      <c r="H60" s="408"/>
      <c r="I60" s="408"/>
      <c r="J60" s="408"/>
      <c r="K60" s="408"/>
      <c r="L60" s="408"/>
      <c r="M60" s="408"/>
      <c r="N60" s="408"/>
      <c r="O60" s="408"/>
      <c r="P60" s="408"/>
      <c r="Q60" s="408"/>
      <c r="R60" s="408"/>
      <c r="S60" s="408"/>
    </row>
    <row r="61" spans="2:19" ht="12.5" x14ac:dyDescent="0.25">
      <c r="C61" s="408"/>
      <c r="D61" s="408"/>
      <c r="E61" s="408"/>
      <c r="F61" s="408"/>
      <c r="G61" s="408"/>
      <c r="H61" s="408"/>
      <c r="I61" s="408"/>
      <c r="J61" s="408"/>
      <c r="K61" s="408"/>
      <c r="L61" s="408"/>
      <c r="M61" s="408"/>
      <c r="N61" s="408"/>
      <c r="O61" s="408"/>
      <c r="P61" s="408"/>
      <c r="Q61" s="408"/>
      <c r="R61" s="408"/>
      <c r="S61" s="408"/>
    </row>
    <row r="62" spans="2:19" ht="12.5" x14ac:dyDescent="0.25">
      <c r="C62" s="408"/>
      <c r="D62" s="408"/>
      <c r="E62" s="408"/>
      <c r="F62" s="408"/>
      <c r="G62" s="408"/>
      <c r="H62" s="408"/>
      <c r="I62" s="408"/>
      <c r="J62" s="408"/>
      <c r="K62" s="408"/>
      <c r="L62" s="408"/>
      <c r="M62" s="408"/>
      <c r="N62" s="408"/>
      <c r="O62" s="408"/>
      <c r="P62" s="408"/>
      <c r="Q62" s="408"/>
      <c r="R62" s="408"/>
      <c r="S62" s="408"/>
    </row>
    <row r="63" spans="2:19" ht="12.5" x14ac:dyDescent="0.25">
      <c r="C63" s="408"/>
      <c r="D63" s="408"/>
      <c r="E63" s="408"/>
      <c r="F63" s="408"/>
      <c r="G63" s="408"/>
      <c r="H63" s="408"/>
      <c r="I63" s="408"/>
      <c r="J63" s="408"/>
      <c r="K63" s="408"/>
      <c r="L63" s="408"/>
      <c r="M63" s="408"/>
      <c r="N63" s="408"/>
      <c r="O63" s="408"/>
      <c r="P63" s="408"/>
      <c r="Q63" s="408"/>
      <c r="R63" s="408"/>
      <c r="S63" s="408"/>
    </row>
    <row r="64" spans="2:19" ht="12.5" x14ac:dyDescent="0.25">
      <c r="C64" s="408"/>
      <c r="D64" s="408"/>
      <c r="E64" s="408"/>
      <c r="F64" s="408"/>
      <c r="G64" s="408"/>
      <c r="H64" s="408"/>
      <c r="I64" s="408"/>
      <c r="J64" s="408"/>
      <c r="K64" s="408"/>
      <c r="L64" s="408"/>
      <c r="M64" s="408"/>
      <c r="N64" s="408"/>
      <c r="O64" s="408"/>
      <c r="P64" s="408"/>
      <c r="Q64" s="408"/>
      <c r="R64" s="408"/>
      <c r="S64" s="408"/>
    </row>
    <row r="65" spans="3:19" ht="12.5" x14ac:dyDescent="0.25">
      <c r="C65" s="408"/>
      <c r="D65" s="408"/>
      <c r="E65" s="408"/>
      <c r="F65" s="408"/>
      <c r="G65" s="408"/>
      <c r="H65" s="408"/>
      <c r="I65" s="408"/>
      <c r="J65" s="408"/>
      <c r="K65" s="408"/>
      <c r="L65" s="408"/>
      <c r="M65" s="408"/>
      <c r="N65" s="408"/>
      <c r="O65" s="408"/>
      <c r="P65" s="408"/>
      <c r="Q65" s="408"/>
      <c r="R65" s="408"/>
      <c r="S65" s="408"/>
    </row>
  </sheetData>
  <mergeCells count="3">
    <mergeCell ref="B3:B4"/>
    <mergeCell ref="R3:S3"/>
    <mergeCell ref="C3:Q3"/>
  </mergeCells>
  <pageMargins left="0.36" right="0.2" top="0.984251969" bottom="0.984251969" header="0.4921259845" footer="0.4921259845"/>
  <pageSetup paperSize="9" scale="8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V70"/>
  <sheetViews>
    <sheetView zoomScale="70" zoomScaleNormal="70" workbookViewId="0"/>
  </sheetViews>
  <sheetFormatPr baseColWidth="10" defaultColWidth="11.453125" defaultRowHeight="10" x14ac:dyDescent="0.25"/>
  <cols>
    <col min="1" max="1" width="3.81640625" style="2" customWidth="1"/>
    <col min="2" max="2" width="6.1796875" style="2" customWidth="1"/>
    <col min="3" max="3" width="26.1796875" style="2" customWidth="1"/>
    <col min="4" max="4" width="15.1796875" style="2" customWidth="1"/>
    <col min="5" max="5" width="14.453125" style="2" customWidth="1"/>
    <col min="6" max="6" width="14.54296875" style="2" customWidth="1"/>
    <col min="7" max="7" width="13.453125" style="2" customWidth="1"/>
    <col min="8" max="8" width="16.1796875" style="2" customWidth="1"/>
    <col min="9" max="16384" width="11.453125" style="2"/>
  </cols>
  <sheetData>
    <row r="1" spans="1:22" ht="26.25" customHeight="1" x14ac:dyDescent="0.25">
      <c r="B1" s="517" t="s">
        <v>190</v>
      </c>
      <c r="C1" s="517"/>
      <c r="D1" s="517"/>
      <c r="E1" s="517"/>
      <c r="F1" s="517"/>
      <c r="G1" s="517"/>
      <c r="H1" s="517"/>
      <c r="I1" s="12"/>
      <c r="J1" s="12"/>
    </row>
    <row r="2" spans="1:22" ht="16.5" customHeight="1" x14ac:dyDescent="0.25">
      <c r="H2" s="21" t="s">
        <v>51</v>
      </c>
    </row>
    <row r="3" spans="1:22" s="1" customFormat="1" ht="15" customHeight="1" x14ac:dyDescent="0.25">
      <c r="B3" s="78"/>
      <c r="C3" s="78"/>
      <c r="D3" s="76" t="s">
        <v>35</v>
      </c>
      <c r="E3" s="76" t="s">
        <v>40</v>
      </c>
      <c r="F3" s="76" t="s">
        <v>41</v>
      </c>
      <c r="G3" s="76" t="s">
        <v>42</v>
      </c>
      <c r="H3" s="76" t="s">
        <v>11</v>
      </c>
      <c r="J3"/>
      <c r="K3"/>
      <c r="L3"/>
      <c r="M3"/>
      <c r="N3"/>
      <c r="O3"/>
    </row>
    <row r="4" spans="1:22" ht="15" customHeight="1" x14ac:dyDescent="0.25">
      <c r="B4" s="77"/>
      <c r="C4" s="262" t="s">
        <v>12</v>
      </c>
      <c r="D4" s="263">
        <v>20.100000000000001</v>
      </c>
      <c r="E4" s="263">
        <v>23</v>
      </c>
      <c r="F4" s="263">
        <v>24.1</v>
      </c>
      <c r="G4" s="263">
        <v>24.3</v>
      </c>
      <c r="H4" s="263">
        <v>8.6</v>
      </c>
      <c r="I4" s="31"/>
      <c r="J4" s="31"/>
      <c r="K4" s="31"/>
      <c r="L4" s="31"/>
      <c r="M4" s="31"/>
      <c r="N4"/>
      <c r="O4"/>
      <c r="Q4" s="85"/>
      <c r="R4" s="85"/>
      <c r="S4" s="85"/>
      <c r="T4" s="85"/>
      <c r="U4" s="85"/>
      <c r="V4" s="33"/>
    </row>
    <row r="5" spans="1:22" ht="15" customHeight="1" x14ac:dyDescent="0.25">
      <c r="B5" s="518" t="s">
        <v>13</v>
      </c>
      <c r="C5" s="80" t="s">
        <v>44</v>
      </c>
      <c r="D5" s="116">
        <v>8</v>
      </c>
      <c r="E5" s="116">
        <v>18.2</v>
      </c>
      <c r="F5" s="116">
        <v>25.3</v>
      </c>
      <c r="G5" s="116">
        <v>30.5</v>
      </c>
      <c r="H5" s="116">
        <v>18.100000000000001</v>
      </c>
      <c r="I5" s="31"/>
      <c r="J5" s="31"/>
      <c r="K5" s="31"/>
      <c r="L5" s="31"/>
      <c r="M5" s="31"/>
      <c r="N5"/>
      <c r="O5"/>
      <c r="Q5" s="85"/>
      <c r="R5" s="85"/>
      <c r="S5" s="85"/>
      <c r="T5" s="85"/>
      <c r="U5" s="85"/>
      <c r="V5" s="33"/>
    </row>
    <row r="6" spans="1:22" ht="15" customHeight="1" x14ac:dyDescent="0.25">
      <c r="B6" s="519"/>
      <c r="C6" s="8" t="s">
        <v>131</v>
      </c>
      <c r="D6" s="115">
        <v>5.5</v>
      </c>
      <c r="E6" s="115">
        <v>13.4</v>
      </c>
      <c r="F6" s="115">
        <v>22.6</v>
      </c>
      <c r="G6" s="115">
        <v>38.6</v>
      </c>
      <c r="H6" s="115">
        <v>19.899999999999999</v>
      </c>
      <c r="I6" s="31"/>
      <c r="J6" s="31"/>
      <c r="K6" s="31"/>
      <c r="L6" s="31"/>
      <c r="M6" s="31"/>
      <c r="N6"/>
      <c r="O6"/>
      <c r="Q6" s="85"/>
      <c r="R6" s="85"/>
      <c r="S6" s="85"/>
      <c r="T6" s="85"/>
      <c r="U6" s="85"/>
      <c r="V6" s="33"/>
    </row>
    <row r="7" spans="1:22" ht="15" customHeight="1" x14ac:dyDescent="0.25">
      <c r="B7" s="519"/>
      <c r="C7" s="8" t="s">
        <v>10</v>
      </c>
      <c r="D7" s="115">
        <v>0.5</v>
      </c>
      <c r="E7" s="115">
        <v>7.6</v>
      </c>
      <c r="F7" s="115">
        <v>29.9</v>
      </c>
      <c r="G7" s="115">
        <v>38</v>
      </c>
      <c r="H7" s="115">
        <v>24</v>
      </c>
      <c r="I7" s="31"/>
      <c r="J7" s="31"/>
      <c r="K7" s="31"/>
      <c r="L7" s="31"/>
      <c r="M7" s="31"/>
      <c r="N7"/>
      <c r="O7"/>
      <c r="Q7" s="85"/>
      <c r="R7" s="85"/>
      <c r="S7" s="85"/>
      <c r="T7" s="85"/>
      <c r="U7" s="85"/>
      <c r="V7" s="33"/>
    </row>
    <row r="8" spans="1:22" ht="15" customHeight="1" x14ac:dyDescent="0.25">
      <c r="B8" s="519"/>
      <c r="C8" s="38" t="s">
        <v>22</v>
      </c>
      <c r="D8" s="115">
        <v>0.5</v>
      </c>
      <c r="E8" s="115">
        <v>5</v>
      </c>
      <c r="F8" s="115">
        <v>22.3</v>
      </c>
      <c r="G8" s="115">
        <v>44</v>
      </c>
      <c r="H8" s="115">
        <v>28.3</v>
      </c>
      <c r="I8" s="31"/>
      <c r="J8" s="31"/>
      <c r="K8" s="31"/>
      <c r="L8" s="31"/>
      <c r="M8" s="31"/>
      <c r="N8"/>
      <c r="O8"/>
      <c r="Q8" s="85"/>
      <c r="R8" s="85"/>
      <c r="S8" s="85"/>
      <c r="T8" s="85"/>
      <c r="U8" s="85"/>
      <c r="V8" s="33"/>
    </row>
    <row r="9" spans="1:22" ht="15" customHeight="1" x14ac:dyDescent="0.25">
      <c r="A9" s="277"/>
      <c r="B9" s="519"/>
      <c r="C9" s="38" t="s">
        <v>23</v>
      </c>
      <c r="D9" s="115">
        <v>3.9</v>
      </c>
      <c r="E9" s="115">
        <v>22.6</v>
      </c>
      <c r="F9" s="115">
        <v>46.9</v>
      </c>
      <c r="G9" s="115">
        <v>19.399999999999999</v>
      </c>
      <c r="H9" s="115">
        <v>7.2</v>
      </c>
      <c r="I9" s="31"/>
      <c r="J9" s="31"/>
      <c r="K9" s="31"/>
      <c r="L9" s="31"/>
      <c r="M9" s="31"/>
      <c r="N9"/>
      <c r="O9"/>
      <c r="Q9" s="85"/>
      <c r="R9" s="85"/>
      <c r="S9" s="85"/>
      <c r="T9" s="85"/>
      <c r="U9" s="85"/>
      <c r="V9" s="33"/>
    </row>
    <row r="10" spans="1:22" ht="15" customHeight="1" x14ac:dyDescent="0.25">
      <c r="A10" s="277"/>
      <c r="B10" s="519"/>
      <c r="C10" s="38" t="s">
        <v>189</v>
      </c>
      <c r="D10" s="115">
        <v>2.4</v>
      </c>
      <c r="E10" s="115">
        <v>5.8</v>
      </c>
      <c r="F10" s="115">
        <v>16</v>
      </c>
      <c r="G10" s="115">
        <v>27.2</v>
      </c>
      <c r="H10" s="115">
        <v>48.6</v>
      </c>
      <c r="I10" s="31"/>
      <c r="J10" s="31"/>
      <c r="K10" s="31"/>
      <c r="L10" s="31"/>
      <c r="M10" s="31"/>
      <c r="N10"/>
      <c r="O10"/>
      <c r="Q10" s="85"/>
      <c r="R10" s="85"/>
      <c r="S10" s="85"/>
      <c r="T10" s="85"/>
      <c r="U10" s="85"/>
      <c r="V10" s="33"/>
    </row>
    <row r="11" spans="1:22" ht="15" customHeight="1" x14ac:dyDescent="0.25">
      <c r="A11" s="277"/>
      <c r="B11" s="519"/>
      <c r="C11" s="8" t="s">
        <v>34</v>
      </c>
      <c r="D11" s="115">
        <v>0.5</v>
      </c>
      <c r="E11" s="115">
        <v>8.3000000000000007</v>
      </c>
      <c r="F11" s="115">
        <v>25.8</v>
      </c>
      <c r="G11" s="115">
        <v>43.3</v>
      </c>
      <c r="H11" s="115">
        <v>22.1</v>
      </c>
      <c r="I11" s="31"/>
      <c r="J11" s="31"/>
      <c r="K11" s="31"/>
      <c r="L11" s="31"/>
      <c r="M11" s="31"/>
      <c r="N11"/>
      <c r="O11"/>
      <c r="Q11" s="85"/>
      <c r="R11" s="85"/>
      <c r="S11" s="85"/>
      <c r="T11" s="85"/>
      <c r="U11" s="85"/>
      <c r="V11" s="33"/>
    </row>
    <row r="12" spans="1:22" ht="15" customHeight="1" x14ac:dyDescent="0.25">
      <c r="A12" s="277"/>
      <c r="B12" s="519"/>
      <c r="C12" s="8" t="s">
        <v>63</v>
      </c>
      <c r="D12" s="115">
        <v>0.5</v>
      </c>
      <c r="E12" s="115">
        <v>5.5</v>
      </c>
      <c r="F12" s="115">
        <v>16</v>
      </c>
      <c r="G12" s="115">
        <v>42.3</v>
      </c>
      <c r="H12" s="115">
        <v>35.799999999999997</v>
      </c>
      <c r="I12" s="31"/>
      <c r="J12" s="31"/>
      <c r="K12" s="31"/>
      <c r="L12" s="31"/>
      <c r="M12" s="31"/>
      <c r="N12"/>
      <c r="O12"/>
      <c r="Q12" s="85"/>
      <c r="R12" s="85"/>
      <c r="S12" s="85"/>
      <c r="T12" s="85"/>
      <c r="U12" s="85"/>
      <c r="V12" s="33"/>
    </row>
    <row r="13" spans="1:22" ht="15" customHeight="1" x14ac:dyDescent="0.25">
      <c r="A13" s="277"/>
      <c r="B13" s="519"/>
      <c r="C13" s="38" t="s">
        <v>134</v>
      </c>
      <c r="D13" s="115">
        <v>11</v>
      </c>
      <c r="E13" s="115">
        <v>22.1</v>
      </c>
      <c r="F13" s="115">
        <v>23.9</v>
      </c>
      <c r="G13" s="115">
        <v>26.1</v>
      </c>
      <c r="H13" s="115">
        <v>17</v>
      </c>
      <c r="I13" s="31"/>
      <c r="J13" s="31"/>
      <c r="K13" s="31"/>
      <c r="L13" s="31"/>
      <c r="M13" s="31"/>
      <c r="N13"/>
      <c r="O13"/>
      <c r="Q13" s="85"/>
      <c r="R13" s="85"/>
      <c r="S13" s="85"/>
      <c r="T13" s="85"/>
      <c r="U13" s="85"/>
      <c r="V13" s="33"/>
    </row>
    <row r="14" spans="1:22" ht="15" customHeight="1" x14ac:dyDescent="0.25">
      <c r="A14" s="277"/>
      <c r="B14" s="519"/>
      <c r="C14" s="8" t="s">
        <v>135</v>
      </c>
      <c r="D14" s="115">
        <v>15</v>
      </c>
      <c r="E14" s="115">
        <v>26.6</v>
      </c>
      <c r="F14" s="115">
        <v>28.4</v>
      </c>
      <c r="G14" s="115">
        <v>21.5</v>
      </c>
      <c r="H14" s="115">
        <v>8.5</v>
      </c>
      <c r="I14" s="31"/>
      <c r="J14" s="31"/>
      <c r="K14" s="31"/>
      <c r="L14" s="31"/>
      <c r="M14" s="31"/>
      <c r="N14"/>
      <c r="O14"/>
      <c r="Q14" s="85"/>
      <c r="R14" s="85"/>
      <c r="S14" s="85"/>
      <c r="T14" s="85"/>
      <c r="U14" s="85"/>
      <c r="V14" s="33"/>
    </row>
    <row r="15" spans="1:22" ht="15" customHeight="1" x14ac:dyDescent="0.25">
      <c r="A15" s="277"/>
      <c r="B15" s="519"/>
      <c r="C15" s="8" t="s">
        <v>1</v>
      </c>
      <c r="D15" s="115">
        <v>10.1</v>
      </c>
      <c r="E15" s="115">
        <v>22.4</v>
      </c>
      <c r="F15" s="115">
        <v>24.3</v>
      </c>
      <c r="G15" s="115">
        <v>26.6</v>
      </c>
      <c r="H15" s="115">
        <v>16.600000000000001</v>
      </c>
      <c r="I15" s="31"/>
      <c r="J15" s="31"/>
      <c r="K15" s="31"/>
      <c r="L15" s="31"/>
      <c r="M15" s="31"/>
      <c r="N15"/>
      <c r="O15"/>
      <c r="Q15" s="85"/>
      <c r="R15" s="85"/>
      <c r="S15" s="85"/>
      <c r="T15" s="85"/>
      <c r="U15" s="85"/>
      <c r="V15" s="33"/>
    </row>
    <row r="16" spans="1:22" ht="15" customHeight="1" x14ac:dyDescent="0.25">
      <c r="A16" s="277"/>
      <c r="B16" s="519"/>
      <c r="C16" s="9" t="s">
        <v>64</v>
      </c>
      <c r="D16" s="115">
        <v>1.9</v>
      </c>
      <c r="E16" s="115">
        <v>7.9</v>
      </c>
      <c r="F16" s="115">
        <v>18.600000000000001</v>
      </c>
      <c r="G16" s="115">
        <v>35.799999999999997</v>
      </c>
      <c r="H16" s="115">
        <v>35.799999999999997</v>
      </c>
      <c r="I16" s="31"/>
      <c r="J16" s="31"/>
      <c r="K16" s="31"/>
      <c r="L16" s="31"/>
      <c r="M16" s="31"/>
      <c r="N16"/>
      <c r="O16"/>
      <c r="Q16" s="85"/>
      <c r="R16" s="85"/>
      <c r="S16" s="85"/>
      <c r="T16" s="85"/>
      <c r="U16" s="85"/>
      <c r="V16" s="33"/>
    </row>
    <row r="17" spans="1:22" ht="15" customHeight="1" x14ac:dyDescent="0.25">
      <c r="A17" s="277"/>
      <c r="B17" s="519"/>
      <c r="C17" s="9" t="s">
        <v>53</v>
      </c>
      <c r="D17" s="115">
        <v>6.4</v>
      </c>
      <c r="E17" s="115">
        <v>18.100000000000001</v>
      </c>
      <c r="F17" s="115">
        <v>24.7</v>
      </c>
      <c r="G17" s="115">
        <v>29.9</v>
      </c>
      <c r="H17" s="115">
        <v>20.8</v>
      </c>
      <c r="I17" s="31"/>
      <c r="J17" s="31"/>
      <c r="K17" s="31"/>
      <c r="L17" s="31"/>
      <c r="M17" s="31"/>
      <c r="N17"/>
      <c r="O17"/>
      <c r="Q17" s="85"/>
      <c r="R17" s="85"/>
      <c r="S17" s="85"/>
      <c r="T17" s="85"/>
      <c r="U17" s="85"/>
      <c r="V17" s="33"/>
    </row>
    <row r="18" spans="1:22" ht="15" customHeight="1" x14ac:dyDescent="0.25">
      <c r="A18" s="277"/>
      <c r="B18" s="520"/>
      <c r="C18" s="9" t="s">
        <v>147</v>
      </c>
      <c r="D18" s="115">
        <v>5</v>
      </c>
      <c r="E18" s="115">
        <v>23.8</v>
      </c>
      <c r="F18" s="115">
        <v>31.8</v>
      </c>
      <c r="G18" s="115">
        <v>25.1</v>
      </c>
      <c r="H18" s="115">
        <v>14.3</v>
      </c>
      <c r="I18" s="31"/>
      <c r="J18" s="31"/>
      <c r="K18" s="31"/>
      <c r="L18" s="31"/>
      <c r="M18" s="31"/>
      <c r="N18"/>
      <c r="O18"/>
      <c r="Q18" s="85"/>
      <c r="R18" s="85"/>
      <c r="S18" s="85"/>
      <c r="T18" s="85"/>
      <c r="U18" s="85"/>
      <c r="V18" s="33"/>
    </row>
    <row r="19" spans="1:22" ht="15" customHeight="1" x14ac:dyDescent="0.25">
      <c r="A19" s="277"/>
      <c r="B19" s="521" t="s">
        <v>14</v>
      </c>
      <c r="C19" s="80" t="s">
        <v>45</v>
      </c>
      <c r="D19" s="116">
        <v>19.8</v>
      </c>
      <c r="E19" s="116">
        <v>22.1</v>
      </c>
      <c r="F19" s="116">
        <v>22.3</v>
      </c>
      <c r="G19" s="116">
        <v>26.4</v>
      </c>
      <c r="H19" s="116">
        <v>9.3000000000000007</v>
      </c>
      <c r="I19" s="31"/>
      <c r="J19" s="31"/>
      <c r="K19" s="31"/>
      <c r="L19" s="31"/>
      <c r="M19" s="31"/>
      <c r="N19"/>
      <c r="O19"/>
      <c r="Q19" s="85"/>
      <c r="R19" s="85"/>
      <c r="S19" s="85"/>
      <c r="T19" s="85"/>
      <c r="U19" s="85"/>
      <c r="V19" s="33"/>
    </row>
    <row r="20" spans="1:22" ht="15" customHeight="1" x14ac:dyDescent="0.25">
      <c r="A20" s="277"/>
      <c r="B20" s="522"/>
      <c r="C20" s="8" t="s">
        <v>131</v>
      </c>
      <c r="D20" s="115">
        <v>11.7</v>
      </c>
      <c r="E20" s="115">
        <v>18.7</v>
      </c>
      <c r="F20" s="115">
        <v>23.1</v>
      </c>
      <c r="G20" s="115">
        <v>35</v>
      </c>
      <c r="H20" s="115">
        <v>11.5</v>
      </c>
      <c r="I20" s="31"/>
      <c r="J20" s="31"/>
      <c r="K20" s="31"/>
      <c r="L20" s="31"/>
      <c r="M20" s="31"/>
      <c r="N20"/>
      <c r="O20"/>
      <c r="Q20" s="85"/>
      <c r="R20" s="85"/>
      <c r="S20" s="85"/>
      <c r="T20" s="85"/>
      <c r="U20" s="85"/>
      <c r="V20" s="33"/>
    </row>
    <row r="21" spans="1:22" ht="15" customHeight="1" x14ac:dyDescent="0.25">
      <c r="A21" s="277"/>
      <c r="B21" s="522"/>
      <c r="C21" s="8" t="s">
        <v>10</v>
      </c>
      <c r="D21" s="523" t="s">
        <v>213</v>
      </c>
      <c r="E21" s="524"/>
      <c r="F21" s="524"/>
      <c r="G21" s="524"/>
      <c r="H21" s="525"/>
      <c r="I21" s="31"/>
      <c r="J21" s="31"/>
      <c r="K21" s="31"/>
      <c r="L21" s="31"/>
      <c r="M21" s="31"/>
      <c r="N21"/>
      <c r="O21"/>
      <c r="Q21" s="85"/>
      <c r="R21" s="85"/>
      <c r="S21" s="85"/>
      <c r="T21" s="85"/>
      <c r="U21" s="85"/>
      <c r="V21" s="33"/>
    </row>
    <row r="22" spans="1:22" ht="15" customHeight="1" x14ac:dyDescent="0.25">
      <c r="A22" s="277"/>
      <c r="B22" s="522"/>
      <c r="C22" s="38" t="s">
        <v>22</v>
      </c>
      <c r="D22" s="115">
        <v>0</v>
      </c>
      <c r="E22" s="115">
        <v>0</v>
      </c>
      <c r="F22" s="115">
        <v>0.7</v>
      </c>
      <c r="G22" s="115">
        <v>12.8</v>
      </c>
      <c r="H22" s="115">
        <v>86.5</v>
      </c>
      <c r="I22" s="481"/>
      <c r="J22" s="31"/>
      <c r="K22" s="31"/>
      <c r="L22" s="31"/>
      <c r="M22" s="31"/>
      <c r="N22"/>
      <c r="O22"/>
      <c r="Q22" s="85"/>
      <c r="R22" s="85"/>
      <c r="S22" s="85"/>
      <c r="T22" s="85"/>
      <c r="U22" s="85"/>
      <c r="V22" s="33"/>
    </row>
    <row r="23" spans="1:22" ht="15" customHeight="1" x14ac:dyDescent="0.25">
      <c r="A23" s="277"/>
      <c r="B23" s="522"/>
      <c r="C23" s="38" t="s">
        <v>23</v>
      </c>
      <c r="D23" s="115">
        <v>17.899999999999999</v>
      </c>
      <c r="E23" s="115">
        <v>36.6</v>
      </c>
      <c r="F23" s="115">
        <v>25.4</v>
      </c>
      <c r="G23" s="115">
        <v>13.5</v>
      </c>
      <c r="H23" s="115">
        <v>6.6</v>
      </c>
      <c r="I23" s="31"/>
      <c r="J23" s="31"/>
      <c r="K23" s="31"/>
      <c r="L23" s="31"/>
      <c r="M23" s="31"/>
      <c r="N23"/>
      <c r="O23"/>
      <c r="Q23" s="85"/>
      <c r="R23" s="85"/>
      <c r="S23" s="85"/>
      <c r="T23" s="85"/>
      <c r="U23" s="85"/>
      <c r="V23" s="33"/>
    </row>
    <row r="24" spans="1:22" ht="15" customHeight="1" x14ac:dyDescent="0.25">
      <c r="A24" s="277"/>
      <c r="B24" s="522"/>
      <c r="C24" s="38" t="s">
        <v>189</v>
      </c>
      <c r="D24" s="523" t="s">
        <v>213</v>
      </c>
      <c r="E24" s="524"/>
      <c r="F24" s="524"/>
      <c r="G24" s="524"/>
      <c r="H24" s="525"/>
      <c r="I24" s="31"/>
      <c r="J24" s="31"/>
      <c r="K24" s="31"/>
      <c r="L24" s="31"/>
      <c r="M24" s="31"/>
      <c r="N24"/>
      <c r="O24"/>
      <c r="Q24" s="85"/>
      <c r="R24" s="85"/>
      <c r="S24" s="85"/>
      <c r="T24" s="85"/>
      <c r="U24" s="85"/>
      <c r="V24" s="33"/>
    </row>
    <row r="25" spans="1:22" ht="15" customHeight="1" x14ac:dyDescent="0.25">
      <c r="A25" s="277"/>
      <c r="B25" s="522"/>
      <c r="C25" s="8" t="s">
        <v>34</v>
      </c>
      <c r="D25" s="523" t="s">
        <v>213</v>
      </c>
      <c r="E25" s="524"/>
      <c r="F25" s="524"/>
      <c r="G25" s="524"/>
      <c r="H25" s="525"/>
      <c r="I25" s="31"/>
      <c r="J25" s="31"/>
      <c r="K25" s="31"/>
      <c r="L25" s="31"/>
      <c r="M25" s="31"/>
      <c r="N25"/>
      <c r="O25"/>
      <c r="Q25" s="85"/>
      <c r="R25" s="85"/>
      <c r="S25" s="85"/>
      <c r="T25" s="85"/>
      <c r="U25" s="85"/>
      <c r="V25" s="33"/>
    </row>
    <row r="26" spans="1:22" ht="15" customHeight="1" x14ac:dyDescent="0.25">
      <c r="A26" s="277"/>
      <c r="B26" s="522"/>
      <c r="C26" s="8" t="s">
        <v>63</v>
      </c>
      <c r="D26" s="523" t="s">
        <v>213</v>
      </c>
      <c r="E26" s="524"/>
      <c r="F26" s="524"/>
      <c r="G26" s="524"/>
      <c r="H26" s="525"/>
      <c r="I26" s="31"/>
      <c r="J26" s="31"/>
      <c r="K26" s="31"/>
      <c r="L26" s="31"/>
      <c r="M26" s="31"/>
      <c r="N26"/>
      <c r="O26"/>
      <c r="Q26" s="85"/>
      <c r="R26" s="85"/>
      <c r="S26" s="85"/>
      <c r="T26" s="85"/>
      <c r="U26" s="85"/>
      <c r="V26" s="33"/>
    </row>
    <row r="27" spans="1:22" ht="15" customHeight="1" x14ac:dyDescent="0.25">
      <c r="A27" s="277"/>
      <c r="B27" s="522"/>
      <c r="C27" s="38" t="s">
        <v>134</v>
      </c>
      <c r="D27" s="115">
        <v>17</v>
      </c>
      <c r="E27" s="115">
        <v>20.9</v>
      </c>
      <c r="F27" s="115">
        <v>23.3</v>
      </c>
      <c r="G27" s="115">
        <v>27.1</v>
      </c>
      <c r="H27" s="115">
        <v>11.7</v>
      </c>
      <c r="I27" s="31"/>
      <c r="J27" s="31"/>
      <c r="K27" s="31"/>
      <c r="L27" s="31"/>
      <c r="M27" s="31"/>
      <c r="N27"/>
      <c r="O27"/>
      <c r="Q27" s="85"/>
      <c r="R27" s="85"/>
      <c r="S27" s="85"/>
      <c r="T27" s="85"/>
      <c r="U27" s="85"/>
      <c r="V27" s="33"/>
    </row>
    <row r="28" spans="1:22" ht="14.25" customHeight="1" x14ac:dyDescent="0.25">
      <c r="A28" s="277"/>
      <c r="B28" s="522"/>
      <c r="C28" s="8" t="s">
        <v>135</v>
      </c>
      <c r="D28" s="115">
        <v>30.2</v>
      </c>
      <c r="E28" s="115">
        <v>26.1</v>
      </c>
      <c r="F28" s="115">
        <v>20.9</v>
      </c>
      <c r="G28" s="115">
        <v>17.8</v>
      </c>
      <c r="H28" s="115">
        <v>5.0999999999999996</v>
      </c>
      <c r="I28" s="31"/>
      <c r="J28" s="31"/>
      <c r="K28" s="31"/>
      <c r="L28" s="31"/>
      <c r="M28" s="31"/>
      <c r="N28"/>
      <c r="O28"/>
      <c r="Q28" s="85"/>
      <c r="R28" s="85"/>
      <c r="S28" s="85"/>
      <c r="T28" s="85"/>
      <c r="U28" s="85"/>
      <c r="V28" s="33"/>
    </row>
    <row r="29" spans="1:22" ht="15" customHeight="1" x14ac:dyDescent="0.25">
      <c r="A29" s="277"/>
      <c r="B29" s="522"/>
      <c r="C29" s="8" t="s">
        <v>1</v>
      </c>
      <c r="D29" s="115">
        <v>15.6</v>
      </c>
      <c r="E29" s="115">
        <v>23.4</v>
      </c>
      <c r="F29" s="115">
        <v>23</v>
      </c>
      <c r="G29" s="115">
        <v>27.4</v>
      </c>
      <c r="H29" s="115">
        <v>10.7</v>
      </c>
      <c r="I29" s="31"/>
      <c r="J29" s="31"/>
      <c r="K29" s="31"/>
      <c r="L29" s="31"/>
      <c r="M29" s="31"/>
      <c r="N29"/>
      <c r="O29"/>
      <c r="Q29" s="85"/>
      <c r="R29" s="85"/>
      <c r="S29" s="85"/>
      <c r="T29" s="85"/>
      <c r="U29" s="85"/>
      <c r="V29" s="33"/>
    </row>
    <row r="30" spans="1:22" ht="15" customHeight="1" x14ac:dyDescent="0.25">
      <c r="A30" s="277"/>
      <c r="B30" s="522"/>
      <c r="C30" s="9" t="s">
        <v>64</v>
      </c>
      <c r="D30" s="115">
        <v>22.5</v>
      </c>
      <c r="E30" s="115">
        <v>24.9</v>
      </c>
      <c r="F30" s="115">
        <v>20.5</v>
      </c>
      <c r="G30" s="115">
        <v>18</v>
      </c>
      <c r="H30" s="115">
        <v>14.1</v>
      </c>
      <c r="I30" s="31"/>
      <c r="J30" s="31"/>
      <c r="K30" s="31"/>
      <c r="L30" s="31"/>
      <c r="M30" s="31"/>
      <c r="N30"/>
      <c r="O30"/>
      <c r="Q30" s="85"/>
      <c r="R30" s="85"/>
      <c r="S30" s="85"/>
      <c r="T30" s="85"/>
      <c r="U30" s="85"/>
      <c r="V30" s="33"/>
    </row>
    <row r="31" spans="1:22" ht="15" customHeight="1" x14ac:dyDescent="0.25">
      <c r="A31" s="277"/>
      <c r="B31" s="522"/>
      <c r="C31" s="9" t="s">
        <v>53</v>
      </c>
      <c r="D31" s="115">
        <v>34.299999999999997</v>
      </c>
      <c r="E31" s="115">
        <v>25.3</v>
      </c>
      <c r="F31" s="115">
        <v>20</v>
      </c>
      <c r="G31" s="115">
        <v>16.399999999999999</v>
      </c>
      <c r="H31" s="115">
        <v>4</v>
      </c>
      <c r="I31" s="31"/>
      <c r="J31" s="31"/>
      <c r="K31" s="31"/>
      <c r="L31" s="31"/>
      <c r="M31" s="31"/>
      <c r="N31"/>
      <c r="O31"/>
      <c r="Q31" s="85"/>
      <c r="R31" s="85"/>
      <c r="S31" s="85"/>
      <c r="T31" s="85"/>
      <c r="U31" s="85"/>
      <c r="V31" s="33"/>
    </row>
    <row r="32" spans="1:22" ht="15" customHeight="1" x14ac:dyDescent="0.25">
      <c r="A32" s="277"/>
      <c r="B32" s="522"/>
      <c r="C32" s="9" t="s">
        <v>147</v>
      </c>
      <c r="D32" s="115">
        <v>28.2</v>
      </c>
      <c r="E32" s="115">
        <v>24.4</v>
      </c>
      <c r="F32" s="115">
        <v>19.100000000000001</v>
      </c>
      <c r="G32" s="115">
        <v>23.2</v>
      </c>
      <c r="H32" s="115">
        <v>5</v>
      </c>
      <c r="I32" s="31"/>
      <c r="J32" s="31"/>
      <c r="K32" s="31"/>
      <c r="L32" s="31"/>
      <c r="M32" s="31"/>
      <c r="N32"/>
      <c r="O32"/>
      <c r="Q32" s="85"/>
      <c r="R32" s="85"/>
      <c r="S32" s="85"/>
      <c r="T32" s="85"/>
      <c r="U32" s="85"/>
      <c r="V32" s="33"/>
    </row>
    <row r="33" spans="2:15" x14ac:dyDescent="0.25">
      <c r="C33" s="16"/>
      <c r="D33" s="39"/>
      <c r="E33" s="39"/>
      <c r="F33" s="39"/>
      <c r="G33" s="39"/>
      <c r="H33" s="39"/>
      <c r="J33" s="16"/>
      <c r="K33" s="197"/>
      <c r="L33" s="197"/>
      <c r="M33" s="197"/>
      <c r="N33" s="197"/>
      <c r="O33" s="197"/>
    </row>
    <row r="34" spans="2:15" x14ac:dyDescent="0.25">
      <c r="C34" s="16"/>
      <c r="D34" s="39"/>
      <c r="E34" s="39"/>
      <c r="F34" s="39"/>
      <c r="G34" s="39"/>
      <c r="H34" s="39"/>
      <c r="K34" s="197"/>
      <c r="L34" s="197"/>
      <c r="M34" s="197"/>
      <c r="N34" s="197"/>
      <c r="O34" s="197"/>
    </row>
    <row r="35" spans="2:15" x14ac:dyDescent="0.25">
      <c r="D35" s="15"/>
      <c r="E35" s="15"/>
      <c r="F35" s="15"/>
      <c r="G35" s="15"/>
      <c r="H35" s="15"/>
      <c r="K35" s="197"/>
      <c r="L35" s="197"/>
      <c r="M35" s="197"/>
      <c r="N35" s="197"/>
      <c r="O35" s="197"/>
    </row>
    <row r="36" spans="2:15" x14ac:dyDescent="0.25">
      <c r="K36" s="197"/>
      <c r="L36" s="197"/>
      <c r="M36" s="197"/>
      <c r="N36" s="197"/>
      <c r="O36" s="197"/>
    </row>
    <row r="37" spans="2:15" x14ac:dyDescent="0.25">
      <c r="J37" s="314"/>
    </row>
    <row r="39" spans="2:15" ht="10.5" x14ac:dyDescent="0.25">
      <c r="B39" s="23"/>
      <c r="J39" s="283"/>
    </row>
    <row r="40" spans="2:15" x14ac:dyDescent="0.25">
      <c r="J40" s="187"/>
    </row>
    <row r="41" spans="2:15" x14ac:dyDescent="0.25">
      <c r="D41" s="33"/>
      <c r="E41" s="33"/>
      <c r="F41" s="33"/>
      <c r="G41" s="33"/>
      <c r="H41" s="33"/>
      <c r="J41" s="187"/>
    </row>
    <row r="42" spans="2:15" x14ac:dyDescent="0.25">
      <c r="D42" s="33"/>
      <c r="E42" s="33"/>
      <c r="F42" s="33"/>
      <c r="G42" s="33"/>
      <c r="H42" s="33"/>
    </row>
    <row r="43" spans="2:15" x14ac:dyDescent="0.25">
      <c r="D43" s="33"/>
      <c r="E43" s="33"/>
      <c r="F43" s="33"/>
      <c r="G43" s="33"/>
      <c r="H43" s="33"/>
    </row>
    <row r="44" spans="2:15" x14ac:dyDescent="0.25">
      <c r="D44" s="33"/>
      <c r="E44" s="33"/>
      <c r="F44" s="33"/>
      <c r="G44" s="33"/>
      <c r="H44" s="33"/>
    </row>
    <row r="45" spans="2:15" x14ac:dyDescent="0.25">
      <c r="D45" s="33"/>
      <c r="E45" s="33"/>
      <c r="F45" s="33"/>
      <c r="G45" s="33"/>
      <c r="H45" s="33"/>
    </row>
    <row r="46" spans="2:15" x14ac:dyDescent="0.25">
      <c r="C46" s="16"/>
      <c r="D46" s="33"/>
      <c r="E46" s="33"/>
      <c r="F46" s="33"/>
      <c r="G46" s="33"/>
      <c r="H46" s="33"/>
    </row>
    <row r="47" spans="2:15" x14ac:dyDescent="0.25">
      <c r="D47" s="33"/>
      <c r="E47" s="33"/>
      <c r="F47" s="33"/>
      <c r="G47" s="33"/>
      <c r="H47" s="33"/>
    </row>
    <row r="48" spans="2:15" x14ac:dyDescent="0.25">
      <c r="D48" s="33"/>
      <c r="E48" s="33"/>
      <c r="F48" s="33"/>
      <c r="G48" s="33"/>
      <c r="H48" s="33"/>
    </row>
    <row r="49" spans="4:8" x14ac:dyDescent="0.25">
      <c r="D49" s="33"/>
      <c r="E49" s="33"/>
      <c r="F49" s="33"/>
      <c r="G49" s="33"/>
      <c r="H49" s="33"/>
    </row>
    <row r="50" spans="4:8" x14ac:dyDescent="0.25">
      <c r="D50" s="33"/>
      <c r="E50" s="33"/>
      <c r="F50" s="33"/>
      <c r="G50" s="33"/>
      <c r="H50" s="33"/>
    </row>
    <row r="51" spans="4:8" x14ac:dyDescent="0.25">
      <c r="D51" s="33"/>
      <c r="E51" s="33"/>
      <c r="F51" s="33"/>
      <c r="G51" s="33"/>
      <c r="H51" s="33"/>
    </row>
    <row r="52" spans="4:8" x14ac:dyDescent="0.25">
      <c r="D52" s="33"/>
      <c r="E52" s="33"/>
      <c r="F52" s="33"/>
      <c r="G52" s="33"/>
      <c r="H52" s="33"/>
    </row>
    <row r="53" spans="4:8" x14ac:dyDescent="0.25">
      <c r="D53" s="33"/>
      <c r="E53" s="33"/>
      <c r="F53" s="33"/>
      <c r="G53" s="33"/>
      <c r="H53" s="33"/>
    </row>
    <row r="54" spans="4:8" x14ac:dyDescent="0.25">
      <c r="D54" s="33"/>
      <c r="E54" s="33"/>
      <c r="F54" s="33"/>
      <c r="G54" s="33"/>
      <c r="H54" s="33"/>
    </row>
    <row r="55" spans="4:8" x14ac:dyDescent="0.25">
      <c r="D55" s="33"/>
      <c r="E55" s="33"/>
      <c r="F55" s="33"/>
      <c r="G55" s="33"/>
      <c r="H55" s="33"/>
    </row>
    <row r="56" spans="4:8" x14ac:dyDescent="0.25">
      <c r="D56" s="33"/>
      <c r="E56" s="33"/>
      <c r="F56" s="33"/>
      <c r="G56" s="33"/>
      <c r="H56" s="33"/>
    </row>
    <row r="57" spans="4:8" x14ac:dyDescent="0.25">
      <c r="D57" s="33"/>
      <c r="E57" s="33"/>
      <c r="F57" s="33"/>
      <c r="G57" s="33"/>
      <c r="H57" s="33"/>
    </row>
    <row r="58" spans="4:8" x14ac:dyDescent="0.25">
      <c r="D58" s="33"/>
      <c r="E58" s="33"/>
      <c r="F58" s="33"/>
      <c r="G58" s="33"/>
      <c r="H58" s="33"/>
    </row>
    <row r="59" spans="4:8" x14ac:dyDescent="0.25">
      <c r="D59" s="33"/>
      <c r="E59" s="33"/>
      <c r="F59" s="33"/>
      <c r="G59" s="33"/>
      <c r="H59" s="33"/>
    </row>
    <row r="60" spans="4:8" x14ac:dyDescent="0.25">
      <c r="D60" s="33"/>
      <c r="E60" s="33"/>
      <c r="F60" s="33"/>
      <c r="G60" s="33"/>
      <c r="H60" s="33"/>
    </row>
    <row r="61" spans="4:8" x14ac:dyDescent="0.25">
      <c r="D61" s="33"/>
      <c r="E61" s="33"/>
      <c r="F61" s="33"/>
      <c r="G61" s="33"/>
      <c r="H61" s="33"/>
    </row>
    <row r="62" spans="4:8" x14ac:dyDescent="0.25">
      <c r="D62" s="33"/>
      <c r="E62" s="33"/>
      <c r="F62" s="33"/>
      <c r="G62" s="33"/>
      <c r="H62" s="33"/>
    </row>
    <row r="63" spans="4:8" x14ac:dyDescent="0.25">
      <c r="D63" s="33"/>
      <c r="E63" s="33"/>
      <c r="F63" s="33"/>
      <c r="G63" s="33"/>
      <c r="H63" s="33"/>
    </row>
    <row r="64" spans="4:8" x14ac:dyDescent="0.25">
      <c r="D64" s="33"/>
      <c r="E64" s="33"/>
      <c r="F64" s="33"/>
      <c r="G64" s="33"/>
      <c r="H64" s="33"/>
    </row>
    <row r="65" spans="4:8" x14ac:dyDescent="0.25">
      <c r="D65" s="33"/>
      <c r="E65" s="33"/>
      <c r="F65" s="33"/>
      <c r="G65" s="33"/>
      <c r="H65" s="33"/>
    </row>
    <row r="66" spans="4:8" x14ac:dyDescent="0.25">
      <c r="D66" s="33"/>
      <c r="E66" s="33"/>
      <c r="F66" s="33"/>
      <c r="G66" s="33"/>
      <c r="H66" s="33"/>
    </row>
    <row r="67" spans="4:8" x14ac:dyDescent="0.25">
      <c r="D67" s="33"/>
      <c r="E67" s="33"/>
      <c r="F67" s="33"/>
      <c r="G67" s="33"/>
      <c r="H67" s="33"/>
    </row>
    <row r="68" spans="4:8" x14ac:dyDescent="0.25">
      <c r="D68" s="33"/>
      <c r="E68" s="33"/>
      <c r="F68" s="33"/>
      <c r="G68" s="33"/>
      <c r="H68" s="33"/>
    </row>
    <row r="69" spans="4:8" x14ac:dyDescent="0.25">
      <c r="D69" s="33"/>
      <c r="E69" s="33"/>
      <c r="F69" s="33"/>
      <c r="G69" s="33"/>
      <c r="H69" s="33"/>
    </row>
    <row r="70" spans="4:8" x14ac:dyDescent="0.25">
      <c r="D70" s="33"/>
      <c r="E70" s="33"/>
      <c r="F70" s="33"/>
      <c r="G70" s="33"/>
      <c r="H70" s="33"/>
    </row>
  </sheetData>
  <mergeCells count="7">
    <mergeCell ref="B1:H1"/>
    <mergeCell ref="B5:B18"/>
    <mergeCell ref="B19:B32"/>
    <mergeCell ref="D21:H21"/>
    <mergeCell ref="D24:H24"/>
    <mergeCell ref="D25:H25"/>
    <mergeCell ref="D26:H26"/>
  </mergeCells>
  <phoneticPr fontId="3" type="noConversion"/>
  <pageMargins left="0.78740157499999996" right="0.78740157499999996" top="0.984251969" bottom="0.984251969" header="0.4921259845" footer="0.49212598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21</vt:i4>
      </vt:variant>
      <vt:variant>
        <vt:lpstr>Plages nommées</vt:lpstr>
      </vt:variant>
      <vt:variant>
        <vt:i4>2</vt:i4>
      </vt:variant>
    </vt:vector>
  </HeadingPairs>
  <TitlesOfParts>
    <vt:vector size="23" baseType="lpstr">
      <vt:lpstr>Sommaire</vt:lpstr>
      <vt:lpstr>29-T1</vt:lpstr>
      <vt:lpstr>29-T2</vt:lpstr>
      <vt:lpstr>29-T3</vt:lpstr>
      <vt:lpstr>29-G1</vt:lpstr>
      <vt:lpstr>29-G2</vt:lpstr>
      <vt:lpstr>30-G1</vt:lpstr>
      <vt:lpstr>30-G1complément</vt:lpstr>
      <vt:lpstr>30-G2</vt:lpstr>
      <vt:lpstr>30-G3</vt:lpstr>
      <vt:lpstr>30-G4</vt:lpstr>
      <vt:lpstr>30-G5</vt:lpstr>
      <vt:lpstr>30-G6</vt:lpstr>
      <vt:lpstr>30-G7</vt:lpstr>
      <vt:lpstr>31-G1 &amp; G2</vt:lpstr>
      <vt:lpstr>31-G3</vt:lpstr>
      <vt:lpstr>31-G4</vt:lpstr>
      <vt:lpstr>31-G5</vt:lpstr>
      <vt:lpstr>31-G6</vt:lpstr>
      <vt:lpstr>31-G7</vt:lpstr>
      <vt:lpstr>Inflation</vt:lpstr>
      <vt:lpstr>'30-G7'!TABLE</vt:lpstr>
      <vt:lpstr>'29-G1'!Zone_d_impression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TREGUIER, Julie (DREES/OS/RETR)</dc:creator>
  <cp:lastModifiedBy>Loreleï JACOB</cp:lastModifiedBy>
  <cp:lastPrinted>2012-11-27T13:32:54Z</cp:lastPrinted>
  <dcterms:created xsi:type="dcterms:W3CDTF">2009-10-19T15:35:04Z</dcterms:created>
  <dcterms:modified xsi:type="dcterms:W3CDTF">2025-12-23T08:26:42Z</dcterms:modified>
</cp:coreProperties>
</file>